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72"/>
  </bookViews>
  <sheets>
    <sheet name="单位预算收支总表" sheetId="1" r:id="rId1"/>
    <sheet name="单位预算收入总表" sheetId="2" r:id="rId2"/>
    <sheet name="单位预算支出总表" sheetId="4" r:id="rId3"/>
    <sheet name="单位预算财政拨款收支总表" sheetId="5" r:id="rId4"/>
    <sheet name="单位预算一般公共预算财政拨款支出表" sheetId="6" r:id="rId5"/>
    <sheet name="单位预算一般公共预算财政拨款基本支出表" sheetId="7" r:id="rId6"/>
    <sheet name="单位预算政府基金预算财政拨款支出表" sheetId="8" r:id="rId7"/>
    <sheet name="单位预算国有资本经营预算财政拨款支出表" sheetId="9" r:id="rId8"/>
    <sheet name="单位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<sst xmlns="http://schemas.openxmlformats.org/spreadsheetml/2006/main" count="367" uniqueCount="155">
  <si>
    <t>单位预算收支总表</t>
  </si>
  <si>
    <t>预算单位编码及名称：[157003]文安县地方道路事业发展中心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</si>
  <si>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</si>
  <si>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</si>
  <si>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</si>
  <si>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</si>
  <si>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</si>
  <si>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</si>
  <si>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</si>
  <si>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</si>
  <si>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</si>
  <si>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</si>
  <si>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</si>
  <si>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</si>
  <si>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</si>
  <si>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</si>
  <si>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</si>
  <si>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</si>
  <si>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</si>
  <si>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</si>
  <si>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</si>
  <si>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</si>
  <si>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</si>
  <si>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</si>
  <si>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</si>
  <si>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</si>
  <si>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</si>
  <si>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</si>
  <si>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</si>
  <si>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</si>
  <si>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</si>
  <si>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</si>
  <si>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</si>
  <si>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</si>
  <si>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</si>
  <si>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</si>
  <si>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</si>
  <si>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</si>
  <si>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</si>
  <si>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</si>
  <si>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</si>
  <si>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</si>
  <si>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</si>
  <si>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</si>
  <si>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</si>
  <si>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</si>
  <si>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</si>
  <si>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</si>
  <si>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</si>
  <si>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</si>
  <si>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</si>
  <si>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</si>
  <si>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</si>
  <si>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</si>
  <si>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</si>
  <si>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</si>
  <si>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</si>
  <si>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</si>
  <si>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</si>
  <si>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</si>
  <si>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</si>
  <si>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</si>
  <si>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</si>
  <si>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</si>
  <si>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</si>
  <si>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</si>
  <si>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</si>
  <si>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</si>
  <si>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</si>
  <si>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</si>
  <si>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</si>
  <si>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</si>
  <si>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</si>
  <si>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</si>
  <si>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</si>
  <si>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</si>
  <si>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</si>
  <si>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</si>
  <si>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</si>
  <si>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</si>
  <si>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</si>
  <si>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</si>
  <si>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</si>
  <si>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</si>
  <si>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</si>
  <si>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</si>
  <si>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</si>
  <si>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</si>
  <si>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</si>
  <si>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</si>
  <si>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</si>
  <si>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21208</t>
  </si>
  <si>
    <t>国有土地使用权出让收入安排的支出</t>
  </si>
  <si>
    <t>2120804</t>
  </si>
  <si>
    <t>农村基础设置建设支出</t>
  </si>
  <si>
    <t>214</t>
  </si>
  <si>
    <t>交通运输支出</t>
  </si>
  <si>
    <t>21401</t>
  </si>
  <si>
    <t>公路水路运输</t>
  </si>
  <si>
    <t>2140106</t>
  </si>
  <si>
    <t>公路养护</t>
  </si>
  <si>
    <t>2140199</t>
  </si>
  <si>
    <t>其他公路水路运输支出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</si>
  <si>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</si>
  <si>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</si>
  <si>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</si>
  <si>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</si>
  <si>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</si>
  <si>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</si>
  <si>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</si>
  <si>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</si>
  <si>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</si>
  <si>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</si>
  <si>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</si>
  <si>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</si>
  <si>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</si>
  <si>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</si>
  <si>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</si>
  <si>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</si>
  <si>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</si>
  <si>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</si>
  <si>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</si>
  <si>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</si>
  <si>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</si>
  <si>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</si>
  <si>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</si>
  <si>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</si>
  <si>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</si>
  <si>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</si>
  <si>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</si>
  <si>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</si>
  <si>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</si>
  <si>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</si>
  <si>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</si>
  <si>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</si>
  <si>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</si>
  <si>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</si>
  <si>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</si>
  <si>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</si>
  <si>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</si>
  <si>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</si>
  <si>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302</t>
  </si>
  <si>
    <t>商品和服务支出</t>
  </si>
  <si>
    <t>30208</t>
  </si>
  <si>
    <t>取暖费</t>
  </si>
  <si>
    <t>单位预算政府基金预算财政拨款支出表</t>
  </si>
  <si>
    <t>单位预算国有资本经营预算财政拨款支出表</t>
  </si>
  <si>
    <t>注：无国有资本经营预算，空表列示。</t>
  </si>
  <si>
    <t>单位预算财政拨款“三公”经费支出表</t>
  </si>
  <si>
    <t>部门编码及名称：[157003]文安县地方道路事业发展中心</t>
  </si>
  <si>
    <t>项  目</t>
  </si>
  <si>
    <t>资金来源</t>
  </si>
  <si>
    <t>政府性基金财政拨款</t>
  </si>
  <si>
    <t>财政专户核拨资金</t>
  </si>
  <si>
    <t>注：无财政拨款“三公”经费，空表列示。</t>
  </si>
</sst>
</file>

<file path=xl/styles.xml><?xml version="1.0" encoding="utf-8"?>
<styleSheet xmlns="http://schemas.openxmlformats.org/spreadsheetml/2006/main">
  <numFmts count="6">
    <numFmt numFmtId="176" formatCode="0.00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7" borderId="10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2" fontId="1" fillId="0" borderId="1" xfId="0" applyNumberFormat="1" applyFont="1" applyBorder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77" fontId="1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2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top"/>
      <protection locked="0"/>
    </xf>
    <xf numFmtId="176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7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177" fontId="1" fillId="0" borderId="1" xfId="0" applyNumberFormat="1" applyFont="1" applyFill="1" applyBorder="1" applyAlignment="1" applyProtection="1">
      <alignment horizontal="right" vertical="center"/>
      <protection locked="0"/>
    </xf>
    <xf numFmtId="176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177" fontId="1" fillId="2" borderId="1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17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righ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selection activeCell="B27" sqref="B27"/>
    </sheetView>
  </sheetViews>
  <sheetFormatPr defaultColWidth="7.5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="1" customFormat="1" ht="37.5" customHeight="1" spans="1:5">
      <c r="A1" s="45" t="s">
        <v>0</v>
      </c>
      <c r="B1" s="46"/>
      <c r="C1" s="46"/>
      <c r="D1" s="48"/>
      <c r="E1" s="49"/>
    </row>
    <row r="2" s="1" customFormat="1" customHeight="1" spans="1:5">
      <c r="A2" s="18" t="s">
        <v>1</v>
      </c>
      <c r="B2" s="19"/>
      <c r="C2" s="19"/>
      <c r="D2" s="20" t="s">
        <v>2</v>
      </c>
      <c r="E2" s="20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customHeight="1" spans="1:5">
      <c r="A6" s="23">
        <v>1</v>
      </c>
      <c r="B6" s="24" t="s">
        <v>14</v>
      </c>
      <c r="C6" s="44">
        <v>1911.74</v>
      </c>
      <c r="D6" s="24" t="s">
        <v>15</v>
      </c>
      <c r="E6" s="25"/>
    </row>
    <row r="7" customHeight="1" spans="1:5">
      <c r="A7" s="23">
        <v>2</v>
      </c>
      <c r="B7" s="24" t="s">
        <v>16</v>
      </c>
      <c r="C7" s="44">
        <v>41</v>
      </c>
      <c r="D7" s="24" t="s">
        <v>17</v>
      </c>
      <c r="E7" s="25"/>
    </row>
    <row r="8" customHeight="1" spans="1:5">
      <c r="A8" s="23">
        <v>3</v>
      </c>
      <c r="B8" s="24" t="s">
        <v>18</v>
      </c>
      <c r="C8" s="44"/>
      <c r="D8" s="24" t="s">
        <v>19</v>
      </c>
      <c r="E8" s="25"/>
    </row>
    <row r="9" customHeight="1" spans="1:5">
      <c r="A9" s="23">
        <v>4</v>
      </c>
      <c r="B9" s="24" t="s">
        <v>20</v>
      </c>
      <c r="C9" s="44"/>
      <c r="D9" s="24" t="s">
        <v>21</v>
      </c>
      <c r="E9" s="25"/>
    </row>
    <row r="10" customHeight="1" spans="1:5">
      <c r="A10" s="23">
        <v>5</v>
      </c>
      <c r="B10" s="24" t="s">
        <v>22</v>
      </c>
      <c r="C10" s="44"/>
      <c r="D10" s="24" t="s">
        <v>23</v>
      </c>
      <c r="E10" s="25"/>
    </row>
    <row r="11" customHeight="1" spans="1:5">
      <c r="A11" s="23">
        <v>6</v>
      </c>
      <c r="B11" s="24" t="s">
        <v>24</v>
      </c>
      <c r="C11" s="44"/>
      <c r="D11" s="24" t="s">
        <v>25</v>
      </c>
      <c r="E11" s="25"/>
    </row>
    <row r="12" customHeight="1" spans="1:5">
      <c r="A12" s="23">
        <v>7</v>
      </c>
      <c r="B12" s="24" t="s">
        <v>26</v>
      </c>
      <c r="C12" s="44"/>
      <c r="D12" s="24" t="s">
        <v>27</v>
      </c>
      <c r="E12" s="25"/>
    </row>
    <row r="13" customHeight="1" spans="1:5">
      <c r="A13" s="23">
        <v>8</v>
      </c>
      <c r="B13" s="24" t="s">
        <v>28</v>
      </c>
      <c r="C13" s="44"/>
      <c r="D13" s="24" t="s">
        <v>29</v>
      </c>
      <c r="E13" s="25">
        <v>15</v>
      </c>
    </row>
    <row r="14" customHeight="1" spans="1:5">
      <c r="A14" s="23">
        <v>9</v>
      </c>
      <c r="B14" s="24" t="s">
        <v>30</v>
      </c>
      <c r="C14" s="44"/>
      <c r="D14" s="24" t="s">
        <v>31</v>
      </c>
      <c r="E14" s="25"/>
    </row>
    <row r="15" customHeight="1" spans="1:5">
      <c r="A15" s="23">
        <v>10</v>
      </c>
      <c r="B15" s="24"/>
      <c r="C15" s="44"/>
      <c r="D15" s="24" t="s">
        <v>32</v>
      </c>
      <c r="E15" s="25"/>
    </row>
    <row r="16" customHeight="1" spans="1:5">
      <c r="A16" s="23">
        <v>11</v>
      </c>
      <c r="B16" s="24"/>
      <c r="C16" s="44"/>
      <c r="D16" s="24" t="s">
        <v>33</v>
      </c>
      <c r="E16" s="25"/>
    </row>
    <row r="17" customHeight="1" spans="1:5">
      <c r="A17" s="23">
        <v>12</v>
      </c>
      <c r="B17" s="24"/>
      <c r="C17" s="44"/>
      <c r="D17" s="24" t="s">
        <v>34</v>
      </c>
      <c r="E17" s="25">
        <v>41</v>
      </c>
    </row>
    <row r="18" customHeight="1" spans="1:5">
      <c r="A18" s="23">
        <v>13</v>
      </c>
      <c r="B18" s="24"/>
      <c r="C18" s="44"/>
      <c r="D18" s="24" t="s">
        <v>35</v>
      </c>
      <c r="E18" s="25"/>
    </row>
    <row r="19" customHeight="1" spans="1:5">
      <c r="A19" s="23">
        <v>14</v>
      </c>
      <c r="B19" s="24"/>
      <c r="C19" s="44"/>
      <c r="D19" s="24" t="s">
        <v>36</v>
      </c>
      <c r="E19" s="25">
        <f>1911.74-15</f>
        <v>1896.74</v>
      </c>
    </row>
    <row r="20" customHeight="1" spans="1:5">
      <c r="A20" s="23">
        <v>15</v>
      </c>
      <c r="B20" s="24"/>
      <c r="C20" s="44"/>
      <c r="D20" s="24" t="s">
        <v>37</v>
      </c>
      <c r="E20" s="25"/>
    </row>
    <row r="21" customHeight="1" spans="1:5">
      <c r="A21" s="23">
        <v>16</v>
      </c>
      <c r="B21" s="24"/>
      <c r="C21" s="44"/>
      <c r="D21" s="24" t="s">
        <v>38</v>
      </c>
      <c r="E21" s="25"/>
    </row>
    <row r="22" customHeight="1" spans="1:5">
      <c r="A22" s="23">
        <v>17</v>
      </c>
      <c r="B22" s="24"/>
      <c r="C22" s="44"/>
      <c r="D22" s="24" t="s">
        <v>39</v>
      </c>
      <c r="E22" s="25"/>
    </row>
    <row r="23" customHeight="1" spans="1:5">
      <c r="A23" s="23">
        <v>18</v>
      </c>
      <c r="B23" s="24"/>
      <c r="C23" s="44"/>
      <c r="D23" s="24" t="s">
        <v>40</v>
      </c>
      <c r="E23" s="25"/>
    </row>
    <row r="24" customHeight="1" spans="1:5">
      <c r="A24" s="23">
        <v>19</v>
      </c>
      <c r="B24" s="24"/>
      <c r="C24" s="44"/>
      <c r="D24" s="24" t="s">
        <v>41</v>
      </c>
      <c r="E24" s="25"/>
    </row>
    <row r="25" customHeight="1" spans="1:5">
      <c r="A25" s="23">
        <v>20</v>
      </c>
      <c r="B25" s="24"/>
      <c r="C25" s="44"/>
      <c r="D25" s="24" t="s">
        <v>42</v>
      </c>
      <c r="E25" s="25"/>
    </row>
    <row r="26" customHeight="1" spans="1:5">
      <c r="A26" s="23">
        <v>21</v>
      </c>
      <c r="B26" s="24"/>
      <c r="C26" s="44"/>
      <c r="D26" s="24" t="s">
        <v>43</v>
      </c>
      <c r="E26" s="25"/>
    </row>
    <row r="27" customHeight="1" spans="1:5">
      <c r="A27" s="23">
        <v>22</v>
      </c>
      <c r="B27" s="24"/>
      <c r="C27" s="44"/>
      <c r="D27" s="24" t="s">
        <v>44</v>
      </c>
      <c r="E27" s="25"/>
    </row>
    <row r="28" customHeight="1" spans="1:5">
      <c r="A28" s="23">
        <v>23</v>
      </c>
      <c r="B28" s="24"/>
      <c r="C28" s="44"/>
      <c r="D28" s="24" t="s">
        <v>45</v>
      </c>
      <c r="E28" s="25"/>
    </row>
    <row r="29" customHeight="1" spans="1:5">
      <c r="A29" s="23">
        <v>24</v>
      </c>
      <c r="B29" s="24"/>
      <c r="C29" s="44"/>
      <c r="D29" s="24" t="s">
        <v>46</v>
      </c>
      <c r="E29" s="25"/>
    </row>
    <row r="30" customHeight="1" spans="1:5">
      <c r="A30" s="23">
        <v>25</v>
      </c>
      <c r="B30" s="24"/>
      <c r="C30" s="44"/>
      <c r="D30" s="24" t="s">
        <v>47</v>
      </c>
      <c r="E30" s="25"/>
    </row>
    <row r="31" customHeight="1" spans="1:5">
      <c r="A31" s="23">
        <v>26</v>
      </c>
      <c r="B31" s="24"/>
      <c r="C31" s="44"/>
      <c r="D31" s="24" t="s">
        <v>48</v>
      </c>
      <c r="E31" s="25"/>
    </row>
    <row r="32" customHeight="1" spans="1:5">
      <c r="A32" s="23">
        <v>27</v>
      </c>
      <c r="B32" s="24"/>
      <c r="C32" s="44"/>
      <c r="D32" s="24" t="s">
        <v>49</v>
      </c>
      <c r="E32" s="25"/>
    </row>
    <row r="33" customHeight="1" spans="1:5">
      <c r="A33" s="23">
        <v>28</v>
      </c>
      <c r="B33" s="24"/>
      <c r="C33" s="44"/>
      <c r="D33" s="24" t="s">
        <v>50</v>
      </c>
      <c r="E33" s="25"/>
    </row>
    <row r="34" customHeight="1" spans="1:5">
      <c r="A34" s="23">
        <v>29</v>
      </c>
      <c r="B34" s="24"/>
      <c r="C34" s="44"/>
      <c r="D34" s="24" t="s">
        <v>51</v>
      </c>
      <c r="E34" s="25"/>
    </row>
    <row r="35" customHeight="1" spans="1:5">
      <c r="A35" s="23">
        <v>30</v>
      </c>
      <c r="B35" s="24"/>
      <c r="C35" s="44"/>
      <c r="D35" s="24" t="s">
        <v>52</v>
      </c>
      <c r="E35" s="25"/>
    </row>
    <row r="36" customHeight="1" spans="1:5">
      <c r="A36" s="23">
        <v>31</v>
      </c>
      <c r="B36" s="24" t="s">
        <v>53</v>
      </c>
      <c r="C36" s="44">
        <v>1952.74</v>
      </c>
      <c r="D36" s="24" t="s">
        <v>54</v>
      </c>
      <c r="E36" s="25">
        <f>SUM(E6:E35)</f>
        <v>1952.74</v>
      </c>
    </row>
    <row r="37" customHeight="1" spans="1:5">
      <c r="A37" s="23">
        <v>32</v>
      </c>
      <c r="B37" s="24" t="s">
        <v>55</v>
      </c>
      <c r="C37" s="44"/>
      <c r="D37" s="24" t="s">
        <v>56</v>
      </c>
      <c r="E37" s="25"/>
    </row>
    <row r="38" customHeight="1" spans="1:5">
      <c r="A38" s="23">
        <v>33</v>
      </c>
      <c r="B38" s="24" t="s">
        <v>57</v>
      </c>
      <c r="C38" s="44">
        <v>1952.74</v>
      </c>
      <c r="D38" s="24" t="s">
        <v>58</v>
      </c>
      <c r="E38" s="25">
        <f>E36</f>
        <v>1952.74</v>
      </c>
    </row>
  </sheetData>
  <mergeCells count="5">
    <mergeCell ref="A1:E1"/>
    <mergeCell ref="A2:C2"/>
    <mergeCell ref="B3:C3"/>
    <mergeCell ref="D3:E3"/>
    <mergeCell ref="A3:A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H11" sqref="H11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4" width="11.4444444444444" style="4" customWidth="1"/>
    <col min="5" max="5" width="11.6666666666667" style="4" customWidth="1"/>
    <col min="6" max="6" width="11.1111111111111" style="4" customWidth="1"/>
    <col min="7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="27" customFormat="1" ht="37.5" customHeight="1" spans="1:13">
      <c r="A1" s="45" t="s">
        <v>59</v>
      </c>
      <c r="B1" s="46"/>
      <c r="C1" s="46"/>
      <c r="D1" s="47"/>
      <c r="E1" s="47"/>
      <c r="F1" s="47"/>
      <c r="G1" s="46"/>
      <c r="H1" s="46"/>
      <c r="I1" s="46"/>
      <c r="J1" s="46"/>
      <c r="K1" s="48"/>
      <c r="L1" s="46"/>
      <c r="M1" s="49"/>
    </row>
    <row r="2" s="27" customFormat="1" customHeight="1" spans="1:13">
      <c r="A2" s="18" t="s">
        <v>1</v>
      </c>
      <c r="B2" s="19"/>
      <c r="C2" s="19"/>
      <c r="D2" s="33"/>
      <c r="E2" s="33"/>
      <c r="F2" s="33"/>
      <c r="G2" s="18" t="s">
        <v>60</v>
      </c>
      <c r="H2" s="19"/>
      <c r="I2" s="20"/>
      <c r="J2" s="20" t="s">
        <v>2</v>
      </c>
      <c r="K2" s="20"/>
      <c r="L2" s="20" t="s">
        <v>3</v>
      </c>
      <c r="M2" s="19"/>
    </row>
    <row r="3" s="27" customFormat="1" customHeight="1" spans="1:13">
      <c r="A3" s="10" t="s">
        <v>4</v>
      </c>
      <c r="B3" s="10" t="s">
        <v>61</v>
      </c>
      <c r="C3" s="10"/>
      <c r="D3" s="35" t="s">
        <v>62</v>
      </c>
      <c r="E3" s="35" t="s">
        <v>63</v>
      </c>
      <c r="F3" s="35"/>
      <c r="G3" s="10"/>
      <c r="H3" s="10"/>
      <c r="I3" s="10"/>
      <c r="J3" s="10"/>
      <c r="K3" s="10"/>
      <c r="L3" s="10"/>
      <c r="M3" s="10" t="s">
        <v>64</v>
      </c>
    </row>
    <row r="4" s="27" customFormat="1" ht="27" customHeight="1" spans="1:13">
      <c r="A4" s="10"/>
      <c r="B4" s="10" t="s">
        <v>65</v>
      </c>
      <c r="C4" s="10" t="s">
        <v>66</v>
      </c>
      <c r="D4" s="35"/>
      <c r="E4" s="35" t="s">
        <v>67</v>
      </c>
      <c r="F4" s="35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="27" customFormat="1" customHeight="1" spans="1:13">
      <c r="A5" s="10" t="s">
        <v>9</v>
      </c>
      <c r="B5" s="10" t="s">
        <v>10</v>
      </c>
      <c r="C5" s="10" t="s">
        <v>11</v>
      </c>
      <c r="D5" s="35" t="s">
        <v>12</v>
      </c>
      <c r="E5" s="35" t="s">
        <v>13</v>
      </c>
      <c r="F5" s="35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customHeight="1" spans="1:13">
      <c r="A6" s="23">
        <v>1</v>
      </c>
      <c r="B6" s="24"/>
      <c r="C6" s="24" t="s">
        <v>62</v>
      </c>
      <c r="D6" s="25">
        <f>E6</f>
        <v>1952.74</v>
      </c>
      <c r="E6" s="25">
        <f>SUM(F6:L6)</f>
        <v>1952.74</v>
      </c>
      <c r="F6" s="25">
        <f>F7+F10+F13</f>
        <v>1952.74</v>
      </c>
      <c r="G6" s="44"/>
      <c r="H6" s="44"/>
      <c r="I6" s="44"/>
      <c r="J6" s="44"/>
      <c r="K6" s="44"/>
      <c r="L6" s="44"/>
      <c r="M6" s="39"/>
    </row>
    <row r="7" customHeight="1" spans="1:13">
      <c r="A7" s="23">
        <v>2</v>
      </c>
      <c r="B7" s="24" t="s">
        <v>83</v>
      </c>
      <c r="C7" s="24" t="s">
        <v>84</v>
      </c>
      <c r="D7" s="25">
        <f t="shared" ref="D7:D16" si="0">E7</f>
        <v>15</v>
      </c>
      <c r="E7" s="25">
        <f t="shared" ref="E7:E16" si="1">SUM(F7:L7)</f>
        <v>15</v>
      </c>
      <c r="F7" s="25">
        <v>15</v>
      </c>
      <c r="G7" s="44"/>
      <c r="H7" s="44"/>
      <c r="I7" s="44"/>
      <c r="J7" s="44"/>
      <c r="K7" s="44"/>
      <c r="L7" s="44"/>
      <c r="M7" s="39"/>
    </row>
    <row r="8" customHeight="1" spans="1:13">
      <c r="A8" s="23">
        <v>3</v>
      </c>
      <c r="B8" s="24" t="s">
        <v>85</v>
      </c>
      <c r="C8" s="24" t="s">
        <v>86</v>
      </c>
      <c r="D8" s="25">
        <f t="shared" si="0"/>
        <v>15</v>
      </c>
      <c r="E8" s="25">
        <f t="shared" si="1"/>
        <v>15</v>
      </c>
      <c r="F8" s="25">
        <v>15</v>
      </c>
      <c r="G8" s="44"/>
      <c r="H8" s="44"/>
      <c r="I8" s="44"/>
      <c r="J8" s="44"/>
      <c r="K8" s="44"/>
      <c r="L8" s="44"/>
      <c r="M8" s="39"/>
    </row>
    <row r="9" customHeight="1" spans="1:13">
      <c r="A9" s="23">
        <v>4</v>
      </c>
      <c r="B9" s="24" t="s">
        <v>87</v>
      </c>
      <c r="C9" s="24" t="s">
        <v>88</v>
      </c>
      <c r="D9" s="25">
        <f t="shared" si="0"/>
        <v>15</v>
      </c>
      <c r="E9" s="25">
        <f t="shared" si="1"/>
        <v>15</v>
      </c>
      <c r="F9" s="25">
        <v>15</v>
      </c>
      <c r="G9" s="44"/>
      <c r="H9" s="44"/>
      <c r="I9" s="44"/>
      <c r="J9" s="44"/>
      <c r="K9" s="44"/>
      <c r="L9" s="44"/>
      <c r="M9" s="39"/>
    </row>
    <row r="10" customHeight="1" spans="1:13">
      <c r="A10" s="23">
        <v>5</v>
      </c>
      <c r="B10" s="24" t="s">
        <v>89</v>
      </c>
      <c r="C10" s="24" t="s">
        <v>90</v>
      </c>
      <c r="D10" s="25">
        <f t="shared" si="0"/>
        <v>41</v>
      </c>
      <c r="E10" s="25">
        <f t="shared" si="1"/>
        <v>41</v>
      </c>
      <c r="F10" s="25">
        <v>41</v>
      </c>
      <c r="G10" s="44"/>
      <c r="H10" s="44"/>
      <c r="I10" s="44"/>
      <c r="J10" s="44"/>
      <c r="K10" s="44"/>
      <c r="L10" s="44"/>
      <c r="M10" s="39"/>
    </row>
    <row r="11" customHeight="1" spans="1:13">
      <c r="A11" s="23">
        <v>6</v>
      </c>
      <c r="B11" s="24" t="s">
        <v>91</v>
      </c>
      <c r="C11" s="24" t="s">
        <v>92</v>
      </c>
      <c r="D11" s="25">
        <f t="shared" si="0"/>
        <v>41</v>
      </c>
      <c r="E11" s="25">
        <f t="shared" si="1"/>
        <v>41</v>
      </c>
      <c r="F11" s="25">
        <v>41</v>
      </c>
      <c r="G11" s="44"/>
      <c r="H11" s="44"/>
      <c r="I11" s="44"/>
      <c r="J11" s="44"/>
      <c r="K11" s="44"/>
      <c r="L11" s="44"/>
      <c r="M11" s="39"/>
    </row>
    <row r="12" customHeight="1" spans="1:13">
      <c r="A12" s="23">
        <v>7</v>
      </c>
      <c r="B12" s="24" t="s">
        <v>93</v>
      </c>
      <c r="C12" s="24" t="s">
        <v>94</v>
      </c>
      <c r="D12" s="25">
        <f t="shared" si="0"/>
        <v>41</v>
      </c>
      <c r="E12" s="25">
        <f t="shared" si="1"/>
        <v>41</v>
      </c>
      <c r="F12" s="25">
        <v>41</v>
      </c>
      <c r="G12" s="44"/>
      <c r="H12" s="44"/>
      <c r="I12" s="44"/>
      <c r="J12" s="44"/>
      <c r="K12" s="44"/>
      <c r="L12" s="44"/>
      <c r="M12" s="39"/>
    </row>
    <row r="13" customHeight="1" spans="1:13">
      <c r="A13" s="23">
        <v>8</v>
      </c>
      <c r="B13" s="24" t="s">
        <v>95</v>
      </c>
      <c r="C13" s="24" t="s">
        <v>96</v>
      </c>
      <c r="D13" s="25">
        <f t="shared" si="0"/>
        <v>1896.74</v>
      </c>
      <c r="E13" s="25">
        <f t="shared" si="1"/>
        <v>1896.74</v>
      </c>
      <c r="F13" s="25">
        <f>F14</f>
        <v>1896.74</v>
      </c>
      <c r="G13" s="44"/>
      <c r="H13" s="44"/>
      <c r="I13" s="44"/>
      <c r="J13" s="44"/>
      <c r="K13" s="44"/>
      <c r="L13" s="44"/>
      <c r="M13" s="39"/>
    </row>
    <row r="14" customHeight="1" spans="1:13">
      <c r="A14" s="23">
        <v>9</v>
      </c>
      <c r="B14" s="24" t="s">
        <v>97</v>
      </c>
      <c r="C14" s="24" t="s">
        <v>98</v>
      </c>
      <c r="D14" s="25">
        <f t="shared" si="0"/>
        <v>1896.74</v>
      </c>
      <c r="E14" s="25">
        <f t="shared" si="1"/>
        <v>1896.74</v>
      </c>
      <c r="F14" s="25">
        <f>F15+F16</f>
        <v>1896.74</v>
      </c>
      <c r="G14" s="44"/>
      <c r="H14" s="44"/>
      <c r="I14" s="44"/>
      <c r="J14" s="44"/>
      <c r="K14" s="44"/>
      <c r="L14" s="44"/>
      <c r="M14" s="39"/>
    </row>
    <row r="15" customHeight="1" spans="1:13">
      <c r="A15" s="23">
        <v>10</v>
      </c>
      <c r="B15" s="24" t="s">
        <v>99</v>
      </c>
      <c r="C15" s="24" t="s">
        <v>100</v>
      </c>
      <c r="D15" s="25">
        <f t="shared" si="0"/>
        <v>1801.74</v>
      </c>
      <c r="E15" s="25">
        <f t="shared" si="1"/>
        <v>1801.74</v>
      </c>
      <c r="F15" s="25">
        <v>1801.74</v>
      </c>
      <c r="G15" s="44"/>
      <c r="H15" s="44"/>
      <c r="I15" s="44"/>
      <c r="J15" s="44"/>
      <c r="K15" s="44"/>
      <c r="L15" s="44"/>
      <c r="M15" s="39"/>
    </row>
    <row r="16" customHeight="1" spans="1:13">
      <c r="A16" s="23">
        <v>11</v>
      </c>
      <c r="B16" s="24" t="s">
        <v>101</v>
      </c>
      <c r="C16" s="24" t="s">
        <v>102</v>
      </c>
      <c r="D16" s="25">
        <f t="shared" si="0"/>
        <v>95</v>
      </c>
      <c r="E16" s="25">
        <f t="shared" si="1"/>
        <v>95</v>
      </c>
      <c r="F16" s="25">
        <v>95</v>
      </c>
      <c r="G16" s="44"/>
      <c r="H16" s="44"/>
      <c r="I16" s="44"/>
      <c r="J16" s="44"/>
      <c r="K16" s="44"/>
      <c r="L16" s="44"/>
      <c r="M16" s="39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E10" sqref="E10"/>
    </sheetView>
  </sheetViews>
  <sheetFormatPr defaultColWidth="7.5" defaultRowHeight="15" customHeight="1"/>
  <cols>
    <col min="1" max="1" width="6.25" style="2" customWidth="1"/>
    <col min="2" max="2" width="14.3796296296296" style="3" customWidth="1"/>
    <col min="3" max="3" width="31.1296296296296" style="3" customWidth="1"/>
    <col min="4" max="9" width="12.5" style="4" customWidth="1"/>
    <col min="10" max="256" width="7.5" style="5"/>
    <col min="257" max="257" width="6.25" style="5" customWidth="1"/>
    <col min="258" max="258" width="14.3796296296296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96296296296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96296296296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96296296296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96296296296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96296296296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96296296296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96296296296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96296296296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96296296296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96296296296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96296296296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96296296296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96296296296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96296296296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96296296296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96296296296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96296296296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96296296296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96296296296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96296296296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96296296296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96296296296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96296296296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96296296296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96296296296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96296296296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96296296296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96296296296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96296296296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96296296296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96296296296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96296296296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96296296296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96296296296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96296296296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96296296296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96296296296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96296296296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96296296296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96296296296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96296296296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96296296296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96296296296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96296296296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96296296296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96296296296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96296296296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96296296296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96296296296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96296296296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96296296296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96296296296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96296296296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96296296296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96296296296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96296296296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96296296296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96296296296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96296296296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96296296296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96296296296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96296296296" style="5" customWidth="1"/>
    <col min="16131" max="16131" width="25" style="5" customWidth="1"/>
    <col min="16132" max="16137" width="12.5" style="5" customWidth="1"/>
    <col min="16138" max="16384" width="7.5" style="5"/>
  </cols>
  <sheetData>
    <row r="1" s="27" customFormat="1" ht="37.5" customHeight="1" spans="1:9">
      <c r="A1" s="15" t="s">
        <v>103</v>
      </c>
      <c r="B1" s="16"/>
      <c r="C1" s="16"/>
      <c r="D1" s="16"/>
      <c r="E1" s="16"/>
      <c r="F1" s="16"/>
      <c r="G1" s="16"/>
      <c r="H1" s="17"/>
      <c r="I1" s="16"/>
    </row>
    <row r="2" s="27" customFormat="1" customHeight="1" spans="1:9">
      <c r="A2" s="18" t="s">
        <v>1</v>
      </c>
      <c r="B2" s="19"/>
      <c r="C2" s="19"/>
      <c r="D2" s="19"/>
      <c r="E2" s="18" t="s">
        <v>60</v>
      </c>
      <c r="F2" s="20" t="s">
        <v>2</v>
      </c>
      <c r="G2" s="19"/>
      <c r="H2" s="20" t="s">
        <v>3</v>
      </c>
      <c r="I2" s="19"/>
    </row>
    <row r="3" s="27" customFormat="1" customHeight="1" spans="1:9">
      <c r="A3" s="10" t="s">
        <v>4</v>
      </c>
      <c r="B3" s="10" t="s">
        <v>104</v>
      </c>
      <c r="C3" s="10"/>
      <c r="D3" s="10" t="s">
        <v>54</v>
      </c>
      <c r="E3" s="10" t="s">
        <v>105</v>
      </c>
      <c r="F3" s="10" t="s">
        <v>106</v>
      </c>
      <c r="G3" s="10" t="s">
        <v>107</v>
      </c>
      <c r="H3" s="10" t="s">
        <v>108</v>
      </c>
      <c r="I3" s="10" t="s">
        <v>109</v>
      </c>
    </row>
    <row r="4" s="27" customFormat="1" customHeight="1" spans="1:9">
      <c r="A4" s="10"/>
      <c r="B4" s="10" t="s">
        <v>65</v>
      </c>
      <c r="C4" s="10" t="s">
        <v>66</v>
      </c>
      <c r="D4" s="10"/>
      <c r="E4" s="10" t="s">
        <v>110</v>
      </c>
      <c r="F4" s="10" t="s">
        <v>111</v>
      </c>
      <c r="G4" s="10"/>
      <c r="H4" s="10"/>
      <c r="I4" s="10" t="s">
        <v>112</v>
      </c>
    </row>
    <row r="5" s="27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customHeight="1" spans="1:9">
      <c r="A6" s="40">
        <v>1</v>
      </c>
      <c r="B6" s="41"/>
      <c r="C6" s="41" t="s">
        <v>62</v>
      </c>
      <c r="D6" s="42">
        <f>D7+D10+D13</f>
        <v>1952.74</v>
      </c>
      <c r="E6" s="42">
        <f>E7+E10+E13</f>
        <v>110</v>
      </c>
      <c r="F6" s="42">
        <f>F7+F10+F13</f>
        <v>1842.74</v>
      </c>
      <c r="G6" s="43"/>
      <c r="H6" s="43"/>
      <c r="I6" s="43"/>
    </row>
    <row r="7" customHeight="1" spans="1:9">
      <c r="A7" s="23">
        <v>2</v>
      </c>
      <c r="B7" s="24" t="s">
        <v>83</v>
      </c>
      <c r="C7" s="24" t="s">
        <v>84</v>
      </c>
      <c r="D7" s="42">
        <f t="shared" ref="D7:D16" si="0">E7+F7</f>
        <v>15</v>
      </c>
      <c r="E7" s="25">
        <v>15</v>
      </c>
      <c r="F7" s="25"/>
      <c r="G7" s="44"/>
      <c r="H7" s="44"/>
      <c r="I7" s="44"/>
    </row>
    <row r="8" customHeight="1" spans="1:9">
      <c r="A8" s="23">
        <v>3</v>
      </c>
      <c r="B8" s="24" t="s">
        <v>85</v>
      </c>
      <c r="C8" s="24" t="s">
        <v>86</v>
      </c>
      <c r="D8" s="42">
        <f t="shared" si="0"/>
        <v>15</v>
      </c>
      <c r="E8" s="25">
        <v>15</v>
      </c>
      <c r="F8" s="25"/>
      <c r="G8" s="44"/>
      <c r="H8" s="44"/>
      <c r="I8" s="44"/>
    </row>
    <row r="9" customHeight="1" spans="1:9">
      <c r="A9" s="23">
        <v>4</v>
      </c>
      <c r="B9" s="24" t="s">
        <v>87</v>
      </c>
      <c r="C9" s="24" t="s">
        <v>88</v>
      </c>
      <c r="D9" s="42">
        <f t="shared" si="0"/>
        <v>15</v>
      </c>
      <c r="E9" s="25">
        <v>15</v>
      </c>
      <c r="F9" s="25"/>
      <c r="G9" s="44"/>
      <c r="H9" s="44"/>
      <c r="I9" s="44"/>
    </row>
    <row r="10" customHeight="1" spans="1:9">
      <c r="A10" s="23">
        <v>5</v>
      </c>
      <c r="B10" s="24" t="s">
        <v>89</v>
      </c>
      <c r="C10" s="24" t="s">
        <v>90</v>
      </c>
      <c r="D10" s="42">
        <f t="shared" si="0"/>
        <v>41</v>
      </c>
      <c r="E10" s="25"/>
      <c r="F10" s="25">
        <v>41</v>
      </c>
      <c r="G10" s="44"/>
      <c r="H10" s="44"/>
      <c r="I10" s="44"/>
    </row>
    <row r="11" customHeight="1" spans="1:9">
      <c r="A11" s="23">
        <v>6</v>
      </c>
      <c r="B11" s="24" t="s">
        <v>91</v>
      </c>
      <c r="C11" s="24" t="s">
        <v>92</v>
      </c>
      <c r="D11" s="42">
        <f t="shared" si="0"/>
        <v>41</v>
      </c>
      <c r="E11" s="25"/>
      <c r="F11" s="25">
        <v>41</v>
      </c>
      <c r="G11" s="44"/>
      <c r="H11" s="44"/>
      <c r="I11" s="44"/>
    </row>
    <row r="12" customHeight="1" spans="1:9">
      <c r="A12" s="23">
        <v>7</v>
      </c>
      <c r="B12" s="24" t="s">
        <v>93</v>
      </c>
      <c r="C12" s="24" t="s">
        <v>94</v>
      </c>
      <c r="D12" s="42">
        <f t="shared" si="0"/>
        <v>41</v>
      </c>
      <c r="E12" s="25"/>
      <c r="F12" s="25">
        <v>41</v>
      </c>
      <c r="G12" s="44"/>
      <c r="H12" s="44"/>
      <c r="I12" s="44"/>
    </row>
    <row r="13" customHeight="1" spans="1:9">
      <c r="A13" s="23">
        <v>8</v>
      </c>
      <c r="B13" s="24" t="s">
        <v>95</v>
      </c>
      <c r="C13" s="24" t="s">
        <v>96</v>
      </c>
      <c r="D13" s="42">
        <f t="shared" si="0"/>
        <v>1896.74</v>
      </c>
      <c r="E13" s="25">
        <v>95</v>
      </c>
      <c r="F13" s="25">
        <v>1801.74</v>
      </c>
      <c r="G13" s="44"/>
      <c r="H13" s="44"/>
      <c r="I13" s="44"/>
    </row>
    <row r="14" customHeight="1" spans="1:9">
      <c r="A14" s="23">
        <v>9</v>
      </c>
      <c r="B14" s="24" t="s">
        <v>97</v>
      </c>
      <c r="C14" s="24" t="s">
        <v>98</v>
      </c>
      <c r="D14" s="42">
        <f t="shared" si="0"/>
        <v>1896.74</v>
      </c>
      <c r="E14" s="25">
        <v>95</v>
      </c>
      <c r="F14" s="25">
        <v>1801.74</v>
      </c>
      <c r="G14" s="44"/>
      <c r="H14" s="44"/>
      <c r="I14" s="44"/>
    </row>
    <row r="15" customHeight="1" spans="1:9">
      <c r="A15" s="23">
        <v>10</v>
      </c>
      <c r="B15" s="24" t="s">
        <v>99</v>
      </c>
      <c r="C15" s="24" t="s">
        <v>100</v>
      </c>
      <c r="D15" s="42">
        <f t="shared" si="0"/>
        <v>1801.74</v>
      </c>
      <c r="E15" s="25"/>
      <c r="F15" s="25">
        <v>1801.74</v>
      </c>
      <c r="G15" s="44"/>
      <c r="H15" s="44"/>
      <c r="I15" s="44"/>
    </row>
    <row r="16" customHeight="1" spans="1:9">
      <c r="A16" s="23">
        <v>11</v>
      </c>
      <c r="B16" s="24" t="s">
        <v>101</v>
      </c>
      <c r="C16" s="24" t="s">
        <v>102</v>
      </c>
      <c r="D16" s="42">
        <f t="shared" si="0"/>
        <v>95</v>
      </c>
      <c r="E16" s="25">
        <v>95</v>
      </c>
      <c r="F16" s="25"/>
      <c r="G16" s="44"/>
      <c r="H16" s="44"/>
      <c r="I16" s="44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6" workbookViewId="0">
      <selection activeCell="D7" sqref="D7"/>
    </sheetView>
  </sheetViews>
  <sheetFormatPr defaultColWidth="7.5" defaultRowHeight="15" customHeight="1" outlineLevelCol="7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="1" customFormat="1" ht="37.5" customHeight="1" spans="1:8">
      <c r="A1" s="15" t="s">
        <v>113</v>
      </c>
      <c r="B1" s="16"/>
      <c r="C1" s="31"/>
      <c r="D1" s="16"/>
      <c r="E1" s="31"/>
      <c r="F1" s="31"/>
      <c r="G1" s="32"/>
      <c r="H1" s="16"/>
    </row>
    <row r="2" s="1" customFormat="1" customHeight="1" spans="1:8">
      <c r="A2" s="18" t="s">
        <v>1</v>
      </c>
      <c r="B2" s="19"/>
      <c r="C2" s="33"/>
      <c r="D2" s="19"/>
      <c r="E2" s="34" t="s">
        <v>2</v>
      </c>
      <c r="F2" s="33"/>
      <c r="G2" s="34" t="s">
        <v>3</v>
      </c>
      <c r="H2" s="19"/>
    </row>
    <row r="3" s="1" customFormat="1" customHeight="1" spans="1:8">
      <c r="A3" s="10" t="s">
        <v>4</v>
      </c>
      <c r="B3" s="10" t="s">
        <v>5</v>
      </c>
      <c r="C3" s="35"/>
      <c r="D3" s="10" t="s">
        <v>6</v>
      </c>
      <c r="E3" s="35"/>
      <c r="F3" s="35" t="s">
        <v>71</v>
      </c>
      <c r="G3" s="35" t="s">
        <v>73</v>
      </c>
      <c r="H3" s="10" t="s">
        <v>74</v>
      </c>
    </row>
    <row r="4" s="1" customFormat="1" ht="30" customHeight="1" spans="1:8">
      <c r="A4" s="10"/>
      <c r="B4" s="10" t="s">
        <v>7</v>
      </c>
      <c r="C4" s="35" t="s">
        <v>114</v>
      </c>
      <c r="D4" s="10" t="s">
        <v>7</v>
      </c>
      <c r="E4" s="35" t="s">
        <v>62</v>
      </c>
      <c r="F4" s="35" t="s">
        <v>115</v>
      </c>
      <c r="G4" s="35" t="s">
        <v>116</v>
      </c>
      <c r="H4" s="10" t="s">
        <v>117</v>
      </c>
    </row>
    <row r="5" s="1" customFormat="1" customHeight="1" spans="1:8">
      <c r="A5" s="10" t="s">
        <v>9</v>
      </c>
      <c r="B5" s="10" t="s">
        <v>10</v>
      </c>
      <c r="C5" s="35" t="s">
        <v>11</v>
      </c>
      <c r="D5" s="10" t="s">
        <v>12</v>
      </c>
      <c r="E5" s="35" t="s">
        <v>13</v>
      </c>
      <c r="F5" s="35" t="s">
        <v>75</v>
      </c>
      <c r="G5" s="35" t="s">
        <v>76</v>
      </c>
      <c r="H5" s="10" t="s">
        <v>77</v>
      </c>
    </row>
    <row r="6" customHeight="1" spans="1:8">
      <c r="A6" s="23">
        <v>1</v>
      </c>
      <c r="B6" s="36" t="s">
        <v>118</v>
      </c>
      <c r="C6" s="37">
        <v>1911.74</v>
      </c>
      <c r="D6" s="36" t="s">
        <v>15</v>
      </c>
      <c r="E6" s="38"/>
      <c r="F6" s="38"/>
      <c r="G6" s="38"/>
      <c r="H6" s="39"/>
    </row>
    <row r="7" customHeight="1" spans="1:8">
      <c r="A7" s="23">
        <v>2</v>
      </c>
      <c r="B7" s="36" t="s">
        <v>119</v>
      </c>
      <c r="C7" s="37">
        <v>41</v>
      </c>
      <c r="D7" s="36" t="s">
        <v>17</v>
      </c>
      <c r="E7" s="37"/>
      <c r="F7" s="37"/>
      <c r="G7" s="37"/>
      <c r="H7" s="39"/>
    </row>
    <row r="8" customHeight="1" spans="1:8">
      <c r="A8" s="23">
        <v>3</v>
      </c>
      <c r="B8" s="36" t="s">
        <v>120</v>
      </c>
      <c r="C8" s="37"/>
      <c r="D8" s="36" t="s">
        <v>19</v>
      </c>
      <c r="E8" s="37"/>
      <c r="F8" s="37"/>
      <c r="G8" s="37"/>
      <c r="H8" s="39"/>
    </row>
    <row r="9" customHeight="1" spans="1:8">
      <c r="A9" s="23">
        <v>4</v>
      </c>
      <c r="B9" s="36"/>
      <c r="C9" s="37"/>
      <c r="D9" s="36" t="s">
        <v>21</v>
      </c>
      <c r="E9" s="37"/>
      <c r="F9" s="37"/>
      <c r="G9" s="37"/>
      <c r="H9" s="39"/>
    </row>
    <row r="10" customHeight="1" spans="1:8">
      <c r="A10" s="23">
        <v>5</v>
      </c>
      <c r="B10" s="36"/>
      <c r="C10" s="37"/>
      <c r="D10" s="36" t="s">
        <v>23</v>
      </c>
      <c r="E10" s="37"/>
      <c r="F10" s="37"/>
      <c r="G10" s="37"/>
      <c r="H10" s="39"/>
    </row>
    <row r="11" customHeight="1" spans="1:8">
      <c r="A11" s="23">
        <v>6</v>
      </c>
      <c r="B11" s="36"/>
      <c r="C11" s="37"/>
      <c r="D11" s="36" t="s">
        <v>25</v>
      </c>
      <c r="E11" s="37"/>
      <c r="F11" s="37"/>
      <c r="G11" s="37"/>
      <c r="H11" s="39"/>
    </row>
    <row r="12" customHeight="1" spans="1:8">
      <c r="A12" s="23">
        <v>7</v>
      </c>
      <c r="B12" s="36"/>
      <c r="C12" s="37"/>
      <c r="D12" s="36" t="s">
        <v>27</v>
      </c>
      <c r="E12" s="37"/>
      <c r="F12" s="37"/>
      <c r="G12" s="37"/>
      <c r="H12" s="39"/>
    </row>
    <row r="13" customHeight="1" spans="1:8">
      <c r="A13" s="23">
        <v>8</v>
      </c>
      <c r="B13" s="36"/>
      <c r="C13" s="37"/>
      <c r="D13" s="36" t="s">
        <v>29</v>
      </c>
      <c r="E13" s="37">
        <v>15</v>
      </c>
      <c r="F13" s="37">
        <v>15</v>
      </c>
      <c r="G13" s="37"/>
      <c r="H13" s="39"/>
    </row>
    <row r="14" customHeight="1" spans="1:8">
      <c r="A14" s="23">
        <v>9</v>
      </c>
      <c r="B14" s="36"/>
      <c r="C14" s="37"/>
      <c r="D14" s="36" t="s">
        <v>31</v>
      </c>
      <c r="E14" s="37"/>
      <c r="F14" s="37"/>
      <c r="G14" s="37"/>
      <c r="H14" s="39"/>
    </row>
    <row r="15" customHeight="1" spans="1:8">
      <c r="A15" s="23">
        <v>10</v>
      </c>
      <c r="B15" s="36"/>
      <c r="C15" s="37"/>
      <c r="D15" s="36" t="s">
        <v>32</v>
      </c>
      <c r="E15" s="37"/>
      <c r="F15" s="37"/>
      <c r="G15" s="37"/>
      <c r="H15" s="39"/>
    </row>
    <row r="16" customHeight="1" spans="1:8">
      <c r="A16" s="23">
        <v>11</v>
      </c>
      <c r="B16" s="36"/>
      <c r="C16" s="37"/>
      <c r="D16" s="36" t="s">
        <v>33</v>
      </c>
      <c r="E16" s="37"/>
      <c r="F16" s="37"/>
      <c r="G16" s="37"/>
      <c r="H16" s="39"/>
    </row>
    <row r="17" customHeight="1" spans="1:8">
      <c r="A17" s="23">
        <v>12</v>
      </c>
      <c r="B17" s="36"/>
      <c r="C17" s="37"/>
      <c r="D17" s="36" t="s">
        <v>34</v>
      </c>
      <c r="E17" s="37">
        <v>41</v>
      </c>
      <c r="F17" s="37"/>
      <c r="G17" s="37">
        <v>41</v>
      </c>
      <c r="H17" s="39"/>
    </row>
    <row r="18" customHeight="1" spans="1:8">
      <c r="A18" s="23">
        <v>13</v>
      </c>
      <c r="B18" s="36"/>
      <c r="C18" s="37"/>
      <c r="D18" s="36" t="s">
        <v>35</v>
      </c>
      <c r="E18" s="37"/>
      <c r="F18" s="37"/>
      <c r="G18" s="37"/>
      <c r="H18" s="39"/>
    </row>
    <row r="19" customHeight="1" spans="1:8">
      <c r="A19" s="23">
        <v>14</v>
      </c>
      <c r="B19" s="36"/>
      <c r="C19" s="37"/>
      <c r="D19" s="36" t="s">
        <v>36</v>
      </c>
      <c r="E19" s="37">
        <v>1896.74</v>
      </c>
      <c r="F19" s="37">
        <v>1896.74</v>
      </c>
      <c r="G19" s="37"/>
      <c r="H19" s="39"/>
    </row>
    <row r="20" customHeight="1" spans="1:8">
      <c r="A20" s="23">
        <v>15</v>
      </c>
      <c r="B20" s="36"/>
      <c r="C20" s="37"/>
      <c r="D20" s="36" t="s">
        <v>37</v>
      </c>
      <c r="E20" s="37"/>
      <c r="F20" s="37"/>
      <c r="G20" s="37"/>
      <c r="H20" s="39"/>
    </row>
    <row r="21" customHeight="1" spans="1:8">
      <c r="A21" s="23">
        <v>16</v>
      </c>
      <c r="B21" s="36"/>
      <c r="C21" s="37"/>
      <c r="D21" s="36" t="s">
        <v>38</v>
      </c>
      <c r="E21" s="37"/>
      <c r="F21" s="37"/>
      <c r="G21" s="37"/>
      <c r="H21" s="39"/>
    </row>
    <row r="22" customHeight="1" spans="1:8">
      <c r="A22" s="23">
        <v>17</v>
      </c>
      <c r="B22" s="36"/>
      <c r="C22" s="37"/>
      <c r="D22" s="36" t="s">
        <v>39</v>
      </c>
      <c r="E22" s="37"/>
      <c r="F22" s="37"/>
      <c r="G22" s="37"/>
      <c r="H22" s="39"/>
    </row>
    <row r="23" customHeight="1" spans="1:8">
      <c r="A23" s="23">
        <v>18</v>
      </c>
      <c r="B23" s="36"/>
      <c r="C23" s="37"/>
      <c r="D23" s="36" t="s">
        <v>40</v>
      </c>
      <c r="E23" s="37"/>
      <c r="F23" s="37"/>
      <c r="G23" s="37"/>
      <c r="H23" s="39"/>
    </row>
    <row r="24" customHeight="1" spans="1:8">
      <c r="A24" s="23">
        <v>19</v>
      </c>
      <c r="B24" s="36"/>
      <c r="C24" s="37"/>
      <c r="D24" s="36" t="s">
        <v>41</v>
      </c>
      <c r="E24" s="37"/>
      <c r="F24" s="37"/>
      <c r="G24" s="37"/>
      <c r="H24" s="39"/>
    </row>
    <row r="25" customHeight="1" spans="1:8">
      <c r="A25" s="23">
        <v>20</v>
      </c>
      <c r="B25" s="36"/>
      <c r="C25" s="37"/>
      <c r="D25" s="36" t="s">
        <v>42</v>
      </c>
      <c r="E25" s="37"/>
      <c r="F25" s="37"/>
      <c r="G25" s="37"/>
      <c r="H25" s="39"/>
    </row>
    <row r="26" customHeight="1" spans="1:8">
      <c r="A26" s="23">
        <v>21</v>
      </c>
      <c r="B26" s="36"/>
      <c r="C26" s="37"/>
      <c r="D26" s="36" t="s">
        <v>43</v>
      </c>
      <c r="E26" s="37"/>
      <c r="F26" s="37"/>
      <c r="G26" s="37"/>
      <c r="H26" s="39"/>
    </row>
    <row r="27" customHeight="1" spans="1:8">
      <c r="A27" s="23">
        <v>22</v>
      </c>
      <c r="B27" s="36"/>
      <c r="C27" s="37"/>
      <c r="D27" s="36" t="s">
        <v>44</v>
      </c>
      <c r="E27" s="37"/>
      <c r="F27" s="37"/>
      <c r="G27" s="37"/>
      <c r="H27" s="39"/>
    </row>
    <row r="28" customHeight="1" spans="1:8">
      <c r="A28" s="23">
        <v>23</v>
      </c>
      <c r="B28" s="36"/>
      <c r="C28" s="37"/>
      <c r="D28" s="36" t="s">
        <v>45</v>
      </c>
      <c r="E28" s="37"/>
      <c r="F28" s="37"/>
      <c r="G28" s="37"/>
      <c r="H28" s="39"/>
    </row>
    <row r="29" customHeight="1" spans="1:8">
      <c r="A29" s="23">
        <v>24</v>
      </c>
      <c r="B29" s="36"/>
      <c r="C29" s="37"/>
      <c r="D29" s="36" t="s">
        <v>46</v>
      </c>
      <c r="E29" s="37"/>
      <c r="F29" s="37"/>
      <c r="G29" s="37"/>
      <c r="H29" s="39"/>
    </row>
    <row r="30" customHeight="1" spans="1:8">
      <c r="A30" s="23">
        <v>25</v>
      </c>
      <c r="B30" s="36"/>
      <c r="C30" s="37"/>
      <c r="D30" s="36" t="s">
        <v>47</v>
      </c>
      <c r="E30" s="37"/>
      <c r="F30" s="37"/>
      <c r="G30" s="37"/>
      <c r="H30" s="39"/>
    </row>
    <row r="31" customHeight="1" spans="1:8">
      <c r="A31" s="23">
        <v>26</v>
      </c>
      <c r="B31" s="36"/>
      <c r="C31" s="37"/>
      <c r="D31" s="36" t="s">
        <v>48</v>
      </c>
      <c r="E31" s="37"/>
      <c r="F31" s="37"/>
      <c r="G31" s="37"/>
      <c r="H31" s="39"/>
    </row>
    <row r="32" customHeight="1" spans="1:8">
      <c r="A32" s="23">
        <v>27</v>
      </c>
      <c r="B32" s="36"/>
      <c r="C32" s="37"/>
      <c r="D32" s="36" t="s">
        <v>49</v>
      </c>
      <c r="E32" s="37"/>
      <c r="F32" s="37"/>
      <c r="G32" s="37"/>
      <c r="H32" s="39"/>
    </row>
    <row r="33" customHeight="1" spans="1:8">
      <c r="A33" s="23">
        <v>28</v>
      </c>
      <c r="B33" s="36"/>
      <c r="C33" s="37"/>
      <c r="D33" s="36" t="s">
        <v>50</v>
      </c>
      <c r="E33" s="37"/>
      <c r="F33" s="37"/>
      <c r="G33" s="37"/>
      <c r="H33" s="39"/>
    </row>
    <row r="34" customHeight="1" spans="1:8">
      <c r="A34" s="23">
        <v>29</v>
      </c>
      <c r="B34" s="36"/>
      <c r="C34" s="37"/>
      <c r="D34" s="36" t="s">
        <v>51</v>
      </c>
      <c r="E34" s="37"/>
      <c r="F34" s="37"/>
      <c r="G34" s="37"/>
      <c r="H34" s="39"/>
    </row>
    <row r="35" customHeight="1" spans="1:8">
      <c r="A35" s="23">
        <v>30</v>
      </c>
      <c r="B35" s="36"/>
      <c r="C35" s="37"/>
      <c r="D35" s="36" t="s">
        <v>52</v>
      </c>
      <c r="E35" s="37"/>
      <c r="F35" s="37"/>
      <c r="G35" s="37"/>
      <c r="H35" s="39"/>
    </row>
    <row r="36" customHeight="1" spans="1:8">
      <c r="A36" s="23">
        <v>31</v>
      </c>
      <c r="B36" s="36" t="s">
        <v>53</v>
      </c>
      <c r="C36" s="37">
        <f>SUM(C6:C35)</f>
        <v>1952.74</v>
      </c>
      <c r="D36" s="36" t="s">
        <v>54</v>
      </c>
      <c r="E36" s="37">
        <f>SUM(E8:E35)</f>
        <v>1952.74</v>
      </c>
      <c r="F36" s="37">
        <f>SUM(F8:F35)</f>
        <v>1911.74</v>
      </c>
      <c r="G36" s="37">
        <f>SUM(G8:G35)</f>
        <v>41</v>
      </c>
      <c r="H36" s="39"/>
    </row>
    <row r="37" customHeight="1" spans="1:8">
      <c r="A37" s="23">
        <v>32</v>
      </c>
      <c r="B37" s="36" t="s">
        <v>121</v>
      </c>
      <c r="C37" s="37"/>
      <c r="D37" s="36" t="s">
        <v>122</v>
      </c>
      <c r="E37" s="37"/>
      <c r="F37" s="37"/>
      <c r="G37" s="37"/>
      <c r="H37" s="39"/>
    </row>
    <row r="38" customHeight="1" spans="1:8">
      <c r="A38" s="23">
        <v>33</v>
      </c>
      <c r="B38" s="36" t="s">
        <v>118</v>
      </c>
      <c r="C38" s="37"/>
      <c r="D38" s="36"/>
      <c r="E38" s="37"/>
      <c r="F38" s="37"/>
      <c r="G38" s="37"/>
      <c r="H38" s="39"/>
    </row>
    <row r="39" customHeight="1" spans="1:8">
      <c r="A39" s="23">
        <v>34</v>
      </c>
      <c r="B39" s="36" t="s">
        <v>119</v>
      </c>
      <c r="C39" s="37"/>
      <c r="D39" s="36"/>
      <c r="E39" s="37"/>
      <c r="F39" s="37"/>
      <c r="G39" s="37"/>
      <c r="H39" s="39"/>
    </row>
    <row r="40" customHeight="1" spans="1:8">
      <c r="A40" s="23">
        <v>35</v>
      </c>
      <c r="B40" s="36" t="s">
        <v>120</v>
      </c>
      <c r="C40" s="37"/>
      <c r="D40" s="36"/>
      <c r="E40" s="37"/>
      <c r="F40" s="37"/>
      <c r="G40" s="37"/>
      <c r="H40" s="39"/>
    </row>
    <row r="41" customHeight="1" spans="1:8">
      <c r="A41" s="23">
        <v>36</v>
      </c>
      <c r="B41" s="36" t="s">
        <v>57</v>
      </c>
      <c r="C41" s="37">
        <f>C36</f>
        <v>1952.74</v>
      </c>
      <c r="D41" s="36" t="s">
        <v>58</v>
      </c>
      <c r="E41" s="37">
        <f>E36</f>
        <v>1952.74</v>
      </c>
      <c r="F41" s="37">
        <f>F36</f>
        <v>1911.74</v>
      </c>
      <c r="G41" s="37">
        <f>G36</f>
        <v>41</v>
      </c>
      <c r="H41" s="39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7" top="0.75" bottom="0.75" header="0.3" footer="0.3"/>
  <headerFooter/>
  <ignoredErrors>
    <ignoredError sqref="E36:G36 C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3" sqref="E3:G3"/>
    </sheetView>
  </sheetViews>
  <sheetFormatPr defaultColWidth="7.5" defaultRowHeight="15" customHeight="1" outlineLevelCol="7"/>
  <cols>
    <col min="1" max="1" width="6.25" style="2" customWidth="1"/>
    <col min="2" max="2" width="14.3796296296296" style="3" customWidth="1"/>
    <col min="3" max="3" width="25" style="3" customWidth="1"/>
    <col min="4" max="6" width="25" style="4" customWidth="1"/>
    <col min="7" max="7" width="11.5555555555556" style="5" customWidth="1"/>
    <col min="8" max="8" width="14.7777777777778" style="5" customWidth="1"/>
    <col min="9" max="256" width="7.5" style="5"/>
    <col min="257" max="257" width="6.25" style="5" customWidth="1"/>
    <col min="258" max="258" width="14.3796296296296" style="5" customWidth="1"/>
    <col min="259" max="262" width="25" style="5" customWidth="1"/>
    <col min="263" max="512" width="7.5" style="5"/>
    <col min="513" max="513" width="6.25" style="5" customWidth="1"/>
    <col min="514" max="514" width="14.3796296296296" style="5" customWidth="1"/>
    <col min="515" max="518" width="25" style="5" customWidth="1"/>
    <col min="519" max="768" width="7.5" style="5"/>
    <col min="769" max="769" width="6.25" style="5" customWidth="1"/>
    <col min="770" max="770" width="14.3796296296296" style="5" customWidth="1"/>
    <col min="771" max="774" width="25" style="5" customWidth="1"/>
    <col min="775" max="1024" width="7.5" style="5"/>
    <col min="1025" max="1025" width="6.25" style="5" customWidth="1"/>
    <col min="1026" max="1026" width="14.3796296296296" style="5" customWidth="1"/>
    <col min="1027" max="1030" width="25" style="5" customWidth="1"/>
    <col min="1031" max="1280" width="7.5" style="5"/>
    <col min="1281" max="1281" width="6.25" style="5" customWidth="1"/>
    <col min="1282" max="1282" width="14.3796296296296" style="5" customWidth="1"/>
    <col min="1283" max="1286" width="25" style="5" customWidth="1"/>
    <col min="1287" max="1536" width="7.5" style="5"/>
    <col min="1537" max="1537" width="6.25" style="5" customWidth="1"/>
    <col min="1538" max="1538" width="14.3796296296296" style="5" customWidth="1"/>
    <col min="1539" max="1542" width="25" style="5" customWidth="1"/>
    <col min="1543" max="1792" width="7.5" style="5"/>
    <col min="1793" max="1793" width="6.25" style="5" customWidth="1"/>
    <col min="1794" max="1794" width="14.3796296296296" style="5" customWidth="1"/>
    <col min="1795" max="1798" width="25" style="5" customWidth="1"/>
    <col min="1799" max="2048" width="7.5" style="5"/>
    <col min="2049" max="2049" width="6.25" style="5" customWidth="1"/>
    <col min="2050" max="2050" width="14.3796296296296" style="5" customWidth="1"/>
    <col min="2051" max="2054" width="25" style="5" customWidth="1"/>
    <col min="2055" max="2304" width="7.5" style="5"/>
    <col min="2305" max="2305" width="6.25" style="5" customWidth="1"/>
    <col min="2306" max="2306" width="14.3796296296296" style="5" customWidth="1"/>
    <col min="2307" max="2310" width="25" style="5" customWidth="1"/>
    <col min="2311" max="2560" width="7.5" style="5"/>
    <col min="2561" max="2561" width="6.25" style="5" customWidth="1"/>
    <col min="2562" max="2562" width="14.3796296296296" style="5" customWidth="1"/>
    <col min="2563" max="2566" width="25" style="5" customWidth="1"/>
    <col min="2567" max="2816" width="7.5" style="5"/>
    <col min="2817" max="2817" width="6.25" style="5" customWidth="1"/>
    <col min="2818" max="2818" width="14.3796296296296" style="5" customWidth="1"/>
    <col min="2819" max="2822" width="25" style="5" customWidth="1"/>
    <col min="2823" max="3072" width="7.5" style="5"/>
    <col min="3073" max="3073" width="6.25" style="5" customWidth="1"/>
    <col min="3074" max="3074" width="14.3796296296296" style="5" customWidth="1"/>
    <col min="3075" max="3078" width="25" style="5" customWidth="1"/>
    <col min="3079" max="3328" width="7.5" style="5"/>
    <col min="3329" max="3329" width="6.25" style="5" customWidth="1"/>
    <col min="3330" max="3330" width="14.3796296296296" style="5" customWidth="1"/>
    <col min="3331" max="3334" width="25" style="5" customWidth="1"/>
    <col min="3335" max="3584" width="7.5" style="5"/>
    <col min="3585" max="3585" width="6.25" style="5" customWidth="1"/>
    <col min="3586" max="3586" width="14.3796296296296" style="5" customWidth="1"/>
    <col min="3587" max="3590" width="25" style="5" customWidth="1"/>
    <col min="3591" max="3840" width="7.5" style="5"/>
    <col min="3841" max="3841" width="6.25" style="5" customWidth="1"/>
    <col min="3842" max="3842" width="14.3796296296296" style="5" customWidth="1"/>
    <col min="3843" max="3846" width="25" style="5" customWidth="1"/>
    <col min="3847" max="4096" width="7.5" style="5"/>
    <col min="4097" max="4097" width="6.25" style="5" customWidth="1"/>
    <col min="4098" max="4098" width="14.3796296296296" style="5" customWidth="1"/>
    <col min="4099" max="4102" width="25" style="5" customWidth="1"/>
    <col min="4103" max="4352" width="7.5" style="5"/>
    <col min="4353" max="4353" width="6.25" style="5" customWidth="1"/>
    <col min="4354" max="4354" width="14.3796296296296" style="5" customWidth="1"/>
    <col min="4355" max="4358" width="25" style="5" customWidth="1"/>
    <col min="4359" max="4608" width="7.5" style="5"/>
    <col min="4609" max="4609" width="6.25" style="5" customWidth="1"/>
    <col min="4610" max="4610" width="14.3796296296296" style="5" customWidth="1"/>
    <col min="4611" max="4614" width="25" style="5" customWidth="1"/>
    <col min="4615" max="4864" width="7.5" style="5"/>
    <col min="4865" max="4865" width="6.25" style="5" customWidth="1"/>
    <col min="4866" max="4866" width="14.3796296296296" style="5" customWidth="1"/>
    <col min="4867" max="4870" width="25" style="5" customWidth="1"/>
    <col min="4871" max="5120" width="7.5" style="5"/>
    <col min="5121" max="5121" width="6.25" style="5" customWidth="1"/>
    <col min="5122" max="5122" width="14.3796296296296" style="5" customWidth="1"/>
    <col min="5123" max="5126" width="25" style="5" customWidth="1"/>
    <col min="5127" max="5376" width="7.5" style="5"/>
    <col min="5377" max="5377" width="6.25" style="5" customWidth="1"/>
    <col min="5378" max="5378" width="14.3796296296296" style="5" customWidth="1"/>
    <col min="5379" max="5382" width="25" style="5" customWidth="1"/>
    <col min="5383" max="5632" width="7.5" style="5"/>
    <col min="5633" max="5633" width="6.25" style="5" customWidth="1"/>
    <col min="5634" max="5634" width="14.3796296296296" style="5" customWidth="1"/>
    <col min="5635" max="5638" width="25" style="5" customWidth="1"/>
    <col min="5639" max="5888" width="7.5" style="5"/>
    <col min="5889" max="5889" width="6.25" style="5" customWidth="1"/>
    <col min="5890" max="5890" width="14.3796296296296" style="5" customWidth="1"/>
    <col min="5891" max="5894" width="25" style="5" customWidth="1"/>
    <col min="5895" max="6144" width="7.5" style="5"/>
    <col min="6145" max="6145" width="6.25" style="5" customWidth="1"/>
    <col min="6146" max="6146" width="14.3796296296296" style="5" customWidth="1"/>
    <col min="6147" max="6150" width="25" style="5" customWidth="1"/>
    <col min="6151" max="6400" width="7.5" style="5"/>
    <col min="6401" max="6401" width="6.25" style="5" customWidth="1"/>
    <col min="6402" max="6402" width="14.3796296296296" style="5" customWidth="1"/>
    <col min="6403" max="6406" width="25" style="5" customWidth="1"/>
    <col min="6407" max="6656" width="7.5" style="5"/>
    <col min="6657" max="6657" width="6.25" style="5" customWidth="1"/>
    <col min="6658" max="6658" width="14.3796296296296" style="5" customWidth="1"/>
    <col min="6659" max="6662" width="25" style="5" customWidth="1"/>
    <col min="6663" max="6912" width="7.5" style="5"/>
    <col min="6913" max="6913" width="6.25" style="5" customWidth="1"/>
    <col min="6914" max="6914" width="14.3796296296296" style="5" customWidth="1"/>
    <col min="6915" max="6918" width="25" style="5" customWidth="1"/>
    <col min="6919" max="7168" width="7.5" style="5"/>
    <col min="7169" max="7169" width="6.25" style="5" customWidth="1"/>
    <col min="7170" max="7170" width="14.3796296296296" style="5" customWidth="1"/>
    <col min="7171" max="7174" width="25" style="5" customWidth="1"/>
    <col min="7175" max="7424" width="7.5" style="5"/>
    <col min="7425" max="7425" width="6.25" style="5" customWidth="1"/>
    <col min="7426" max="7426" width="14.3796296296296" style="5" customWidth="1"/>
    <col min="7427" max="7430" width="25" style="5" customWidth="1"/>
    <col min="7431" max="7680" width="7.5" style="5"/>
    <col min="7681" max="7681" width="6.25" style="5" customWidth="1"/>
    <col min="7682" max="7682" width="14.3796296296296" style="5" customWidth="1"/>
    <col min="7683" max="7686" width="25" style="5" customWidth="1"/>
    <col min="7687" max="7936" width="7.5" style="5"/>
    <col min="7937" max="7937" width="6.25" style="5" customWidth="1"/>
    <col min="7938" max="7938" width="14.3796296296296" style="5" customWidth="1"/>
    <col min="7939" max="7942" width="25" style="5" customWidth="1"/>
    <col min="7943" max="8192" width="7.5" style="5"/>
    <col min="8193" max="8193" width="6.25" style="5" customWidth="1"/>
    <col min="8194" max="8194" width="14.3796296296296" style="5" customWidth="1"/>
    <col min="8195" max="8198" width="25" style="5" customWidth="1"/>
    <col min="8199" max="8448" width="7.5" style="5"/>
    <col min="8449" max="8449" width="6.25" style="5" customWidth="1"/>
    <col min="8450" max="8450" width="14.3796296296296" style="5" customWidth="1"/>
    <col min="8451" max="8454" width="25" style="5" customWidth="1"/>
    <col min="8455" max="8704" width="7.5" style="5"/>
    <col min="8705" max="8705" width="6.25" style="5" customWidth="1"/>
    <col min="8706" max="8706" width="14.3796296296296" style="5" customWidth="1"/>
    <col min="8707" max="8710" width="25" style="5" customWidth="1"/>
    <col min="8711" max="8960" width="7.5" style="5"/>
    <col min="8961" max="8961" width="6.25" style="5" customWidth="1"/>
    <col min="8962" max="8962" width="14.3796296296296" style="5" customWidth="1"/>
    <col min="8963" max="8966" width="25" style="5" customWidth="1"/>
    <col min="8967" max="9216" width="7.5" style="5"/>
    <col min="9217" max="9217" width="6.25" style="5" customWidth="1"/>
    <col min="9218" max="9218" width="14.3796296296296" style="5" customWidth="1"/>
    <col min="9219" max="9222" width="25" style="5" customWidth="1"/>
    <col min="9223" max="9472" width="7.5" style="5"/>
    <col min="9473" max="9473" width="6.25" style="5" customWidth="1"/>
    <col min="9474" max="9474" width="14.3796296296296" style="5" customWidth="1"/>
    <col min="9475" max="9478" width="25" style="5" customWidth="1"/>
    <col min="9479" max="9728" width="7.5" style="5"/>
    <col min="9729" max="9729" width="6.25" style="5" customWidth="1"/>
    <col min="9730" max="9730" width="14.3796296296296" style="5" customWidth="1"/>
    <col min="9731" max="9734" width="25" style="5" customWidth="1"/>
    <col min="9735" max="9984" width="7.5" style="5"/>
    <col min="9985" max="9985" width="6.25" style="5" customWidth="1"/>
    <col min="9986" max="9986" width="14.3796296296296" style="5" customWidth="1"/>
    <col min="9987" max="9990" width="25" style="5" customWidth="1"/>
    <col min="9991" max="10240" width="7.5" style="5"/>
    <col min="10241" max="10241" width="6.25" style="5" customWidth="1"/>
    <col min="10242" max="10242" width="14.3796296296296" style="5" customWidth="1"/>
    <col min="10243" max="10246" width="25" style="5" customWidth="1"/>
    <col min="10247" max="10496" width="7.5" style="5"/>
    <col min="10497" max="10497" width="6.25" style="5" customWidth="1"/>
    <col min="10498" max="10498" width="14.3796296296296" style="5" customWidth="1"/>
    <col min="10499" max="10502" width="25" style="5" customWidth="1"/>
    <col min="10503" max="10752" width="7.5" style="5"/>
    <col min="10753" max="10753" width="6.25" style="5" customWidth="1"/>
    <col min="10754" max="10754" width="14.3796296296296" style="5" customWidth="1"/>
    <col min="10755" max="10758" width="25" style="5" customWidth="1"/>
    <col min="10759" max="11008" width="7.5" style="5"/>
    <col min="11009" max="11009" width="6.25" style="5" customWidth="1"/>
    <col min="11010" max="11010" width="14.3796296296296" style="5" customWidth="1"/>
    <col min="11011" max="11014" width="25" style="5" customWidth="1"/>
    <col min="11015" max="11264" width="7.5" style="5"/>
    <col min="11265" max="11265" width="6.25" style="5" customWidth="1"/>
    <col min="11266" max="11266" width="14.3796296296296" style="5" customWidth="1"/>
    <col min="11267" max="11270" width="25" style="5" customWidth="1"/>
    <col min="11271" max="11520" width="7.5" style="5"/>
    <col min="11521" max="11521" width="6.25" style="5" customWidth="1"/>
    <col min="11522" max="11522" width="14.3796296296296" style="5" customWidth="1"/>
    <col min="11523" max="11526" width="25" style="5" customWidth="1"/>
    <col min="11527" max="11776" width="7.5" style="5"/>
    <col min="11777" max="11777" width="6.25" style="5" customWidth="1"/>
    <col min="11778" max="11778" width="14.3796296296296" style="5" customWidth="1"/>
    <col min="11779" max="11782" width="25" style="5" customWidth="1"/>
    <col min="11783" max="12032" width="7.5" style="5"/>
    <col min="12033" max="12033" width="6.25" style="5" customWidth="1"/>
    <col min="12034" max="12034" width="14.3796296296296" style="5" customWidth="1"/>
    <col min="12035" max="12038" width="25" style="5" customWidth="1"/>
    <col min="12039" max="12288" width="7.5" style="5"/>
    <col min="12289" max="12289" width="6.25" style="5" customWidth="1"/>
    <col min="12290" max="12290" width="14.3796296296296" style="5" customWidth="1"/>
    <col min="12291" max="12294" width="25" style="5" customWidth="1"/>
    <col min="12295" max="12544" width="7.5" style="5"/>
    <col min="12545" max="12545" width="6.25" style="5" customWidth="1"/>
    <col min="12546" max="12546" width="14.3796296296296" style="5" customWidth="1"/>
    <col min="12547" max="12550" width="25" style="5" customWidth="1"/>
    <col min="12551" max="12800" width="7.5" style="5"/>
    <col min="12801" max="12801" width="6.25" style="5" customWidth="1"/>
    <col min="12802" max="12802" width="14.3796296296296" style="5" customWidth="1"/>
    <col min="12803" max="12806" width="25" style="5" customWidth="1"/>
    <col min="12807" max="13056" width="7.5" style="5"/>
    <col min="13057" max="13057" width="6.25" style="5" customWidth="1"/>
    <col min="13058" max="13058" width="14.3796296296296" style="5" customWidth="1"/>
    <col min="13059" max="13062" width="25" style="5" customWidth="1"/>
    <col min="13063" max="13312" width="7.5" style="5"/>
    <col min="13313" max="13313" width="6.25" style="5" customWidth="1"/>
    <col min="13314" max="13314" width="14.3796296296296" style="5" customWidth="1"/>
    <col min="13315" max="13318" width="25" style="5" customWidth="1"/>
    <col min="13319" max="13568" width="7.5" style="5"/>
    <col min="13569" max="13569" width="6.25" style="5" customWidth="1"/>
    <col min="13570" max="13570" width="14.3796296296296" style="5" customWidth="1"/>
    <col min="13571" max="13574" width="25" style="5" customWidth="1"/>
    <col min="13575" max="13824" width="7.5" style="5"/>
    <col min="13825" max="13825" width="6.25" style="5" customWidth="1"/>
    <col min="13826" max="13826" width="14.3796296296296" style="5" customWidth="1"/>
    <col min="13827" max="13830" width="25" style="5" customWidth="1"/>
    <col min="13831" max="14080" width="7.5" style="5"/>
    <col min="14081" max="14081" width="6.25" style="5" customWidth="1"/>
    <col min="14082" max="14082" width="14.3796296296296" style="5" customWidth="1"/>
    <col min="14083" max="14086" width="25" style="5" customWidth="1"/>
    <col min="14087" max="14336" width="7.5" style="5"/>
    <col min="14337" max="14337" width="6.25" style="5" customWidth="1"/>
    <col min="14338" max="14338" width="14.3796296296296" style="5" customWidth="1"/>
    <col min="14339" max="14342" width="25" style="5" customWidth="1"/>
    <col min="14343" max="14592" width="7.5" style="5"/>
    <col min="14593" max="14593" width="6.25" style="5" customWidth="1"/>
    <col min="14594" max="14594" width="14.3796296296296" style="5" customWidth="1"/>
    <col min="14595" max="14598" width="25" style="5" customWidth="1"/>
    <col min="14599" max="14848" width="7.5" style="5"/>
    <col min="14849" max="14849" width="6.25" style="5" customWidth="1"/>
    <col min="14850" max="14850" width="14.3796296296296" style="5" customWidth="1"/>
    <col min="14851" max="14854" width="25" style="5" customWidth="1"/>
    <col min="14855" max="15104" width="7.5" style="5"/>
    <col min="15105" max="15105" width="6.25" style="5" customWidth="1"/>
    <col min="15106" max="15106" width="14.3796296296296" style="5" customWidth="1"/>
    <col min="15107" max="15110" width="25" style="5" customWidth="1"/>
    <col min="15111" max="15360" width="7.5" style="5"/>
    <col min="15361" max="15361" width="6.25" style="5" customWidth="1"/>
    <col min="15362" max="15362" width="14.3796296296296" style="5" customWidth="1"/>
    <col min="15363" max="15366" width="25" style="5" customWidth="1"/>
    <col min="15367" max="15616" width="7.5" style="5"/>
    <col min="15617" max="15617" width="6.25" style="5" customWidth="1"/>
    <col min="15618" max="15618" width="14.3796296296296" style="5" customWidth="1"/>
    <col min="15619" max="15622" width="25" style="5" customWidth="1"/>
    <col min="15623" max="15872" width="7.5" style="5"/>
    <col min="15873" max="15873" width="6.25" style="5" customWidth="1"/>
    <col min="15874" max="15874" width="14.3796296296296" style="5" customWidth="1"/>
    <col min="15875" max="15878" width="25" style="5" customWidth="1"/>
    <col min="15879" max="16128" width="7.5" style="5"/>
    <col min="16129" max="16129" width="6.25" style="5" customWidth="1"/>
    <col min="16130" max="16130" width="14.3796296296296" style="5" customWidth="1"/>
    <col min="16131" max="16134" width="25" style="5" customWidth="1"/>
    <col min="16135" max="16384" width="7.5" style="5"/>
  </cols>
  <sheetData>
    <row r="1" s="1" customFormat="1" ht="37.5" customHeight="1" spans="1:8">
      <c r="A1" s="15" t="s">
        <v>123</v>
      </c>
      <c r="B1" s="16"/>
      <c r="C1" s="16"/>
      <c r="D1" s="16"/>
      <c r="E1" s="17"/>
      <c r="F1" s="16"/>
      <c r="G1" s="16"/>
      <c r="H1" s="16"/>
    </row>
    <row r="2" s="1" customFormat="1" customHeight="1" spans="1:8">
      <c r="A2" s="18" t="s">
        <v>1</v>
      </c>
      <c r="B2" s="19"/>
      <c r="C2" s="19"/>
      <c r="D2" s="19"/>
      <c r="E2" s="18"/>
      <c r="F2" s="20" t="s">
        <v>2</v>
      </c>
      <c r="G2" s="19"/>
      <c r="H2" s="20" t="s">
        <v>3</v>
      </c>
    </row>
    <row r="3" s="1" customFormat="1" customHeight="1" spans="1:8">
      <c r="A3" s="10" t="s">
        <v>4</v>
      </c>
      <c r="B3" s="10" t="s">
        <v>104</v>
      </c>
      <c r="C3" s="10"/>
      <c r="D3" s="10" t="s">
        <v>62</v>
      </c>
      <c r="E3" s="10" t="s">
        <v>105</v>
      </c>
      <c r="F3" s="10"/>
      <c r="G3" s="10"/>
      <c r="H3" s="10" t="s">
        <v>106</v>
      </c>
    </row>
    <row r="4" s="1" customFormat="1" customHeight="1" spans="1:8">
      <c r="A4" s="10"/>
      <c r="B4" s="10" t="s">
        <v>65</v>
      </c>
      <c r="C4" s="10" t="s">
        <v>66</v>
      </c>
      <c r="D4" s="10"/>
      <c r="E4" s="10" t="s">
        <v>67</v>
      </c>
      <c r="F4" s="10" t="s">
        <v>124</v>
      </c>
      <c r="G4" s="10" t="s">
        <v>125</v>
      </c>
      <c r="H4" s="10" t="s">
        <v>112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customHeight="1" spans="1:8">
      <c r="A6" s="23">
        <v>1</v>
      </c>
      <c r="B6" s="24"/>
      <c r="C6" s="24" t="s">
        <v>62</v>
      </c>
      <c r="D6" s="25">
        <f>D7+D10</f>
        <v>1911.74</v>
      </c>
      <c r="E6" s="25">
        <v>110</v>
      </c>
      <c r="F6" s="25">
        <v>110</v>
      </c>
      <c r="G6" s="25"/>
      <c r="H6" s="25">
        <v>1801.74</v>
      </c>
    </row>
    <row r="7" customHeight="1" spans="1:8">
      <c r="A7" s="23">
        <v>2</v>
      </c>
      <c r="B7" s="24" t="s">
        <v>83</v>
      </c>
      <c r="C7" s="24" t="s">
        <v>84</v>
      </c>
      <c r="D7" s="25">
        <v>15</v>
      </c>
      <c r="E7" s="25">
        <v>15</v>
      </c>
      <c r="F7" s="25">
        <v>15</v>
      </c>
      <c r="G7" s="25"/>
      <c r="H7" s="25"/>
    </row>
    <row r="8" customHeight="1" spans="1:8">
      <c r="A8" s="23">
        <v>3</v>
      </c>
      <c r="B8" s="24" t="s">
        <v>85</v>
      </c>
      <c r="C8" s="24" t="s">
        <v>86</v>
      </c>
      <c r="D8" s="25">
        <v>15</v>
      </c>
      <c r="E8" s="25">
        <v>15</v>
      </c>
      <c r="F8" s="25">
        <v>15</v>
      </c>
      <c r="G8" s="25"/>
      <c r="H8" s="25"/>
    </row>
    <row r="9" customHeight="1" spans="1:8">
      <c r="A9" s="23">
        <v>4</v>
      </c>
      <c r="B9" s="24" t="s">
        <v>87</v>
      </c>
      <c r="C9" s="24" t="s">
        <v>88</v>
      </c>
      <c r="D9" s="25">
        <v>15</v>
      </c>
      <c r="E9" s="25">
        <v>15</v>
      </c>
      <c r="F9" s="25">
        <v>15</v>
      </c>
      <c r="G9" s="25"/>
      <c r="H9" s="25"/>
    </row>
    <row r="10" customHeight="1" spans="1:8">
      <c r="A10" s="23">
        <v>5</v>
      </c>
      <c r="B10" s="24" t="s">
        <v>95</v>
      </c>
      <c r="C10" s="24" t="s">
        <v>96</v>
      </c>
      <c r="D10" s="25">
        <f>D11</f>
        <v>1896.74</v>
      </c>
      <c r="E10" s="25">
        <v>95</v>
      </c>
      <c r="F10" s="25">
        <v>95</v>
      </c>
      <c r="G10" s="25"/>
      <c r="H10" s="25">
        <v>1801.74</v>
      </c>
    </row>
    <row r="11" customHeight="1" spans="1:8">
      <c r="A11" s="23">
        <v>6</v>
      </c>
      <c r="B11" s="24" t="s">
        <v>97</v>
      </c>
      <c r="C11" s="24" t="s">
        <v>98</v>
      </c>
      <c r="D11" s="25">
        <f>D12+D13</f>
        <v>1896.74</v>
      </c>
      <c r="E11" s="25">
        <v>95</v>
      </c>
      <c r="F11" s="25">
        <v>95</v>
      </c>
      <c r="G11" s="25"/>
      <c r="H11" s="25">
        <v>1801.74</v>
      </c>
    </row>
    <row r="12" customHeight="1" spans="1:8">
      <c r="A12" s="23">
        <v>7</v>
      </c>
      <c r="B12" s="24" t="s">
        <v>99</v>
      </c>
      <c r="C12" s="24" t="s">
        <v>100</v>
      </c>
      <c r="D12" s="25">
        <v>1801.74</v>
      </c>
      <c r="E12" s="25"/>
      <c r="F12" s="25"/>
      <c r="G12" s="25"/>
      <c r="H12" s="25">
        <v>1801.74</v>
      </c>
    </row>
    <row r="13" customHeight="1" spans="1:8">
      <c r="A13" s="23">
        <v>8</v>
      </c>
      <c r="B13" s="24" t="s">
        <v>101</v>
      </c>
      <c r="C13" s="24" t="s">
        <v>102</v>
      </c>
      <c r="D13" s="25">
        <v>95</v>
      </c>
      <c r="E13" s="25">
        <v>95</v>
      </c>
      <c r="F13" s="25">
        <v>95</v>
      </c>
      <c r="G13" s="25"/>
      <c r="H13" s="25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E11" sqref="E11"/>
    </sheetView>
  </sheetViews>
  <sheetFormatPr defaultColWidth="7.5" defaultRowHeight="15" customHeight="1" outlineLevelCol="5"/>
  <cols>
    <col min="1" max="1" width="6.25" style="2" customWidth="1"/>
    <col min="2" max="2" width="14.3796296296296" style="28" customWidth="1"/>
    <col min="3" max="3" width="25" style="28" customWidth="1"/>
    <col min="4" max="6" width="25" style="29" customWidth="1"/>
    <col min="7" max="256" width="7.5" style="30"/>
    <col min="257" max="257" width="6.25" style="30" customWidth="1"/>
    <col min="258" max="258" width="14.3796296296296" style="30" customWidth="1"/>
    <col min="259" max="262" width="25" style="30" customWidth="1"/>
    <col min="263" max="512" width="7.5" style="30"/>
    <col min="513" max="513" width="6.25" style="30" customWidth="1"/>
    <col min="514" max="514" width="14.3796296296296" style="30" customWidth="1"/>
    <col min="515" max="518" width="25" style="30" customWidth="1"/>
    <col min="519" max="768" width="7.5" style="30"/>
    <col min="769" max="769" width="6.25" style="30" customWidth="1"/>
    <col min="770" max="770" width="14.3796296296296" style="30" customWidth="1"/>
    <col min="771" max="774" width="25" style="30" customWidth="1"/>
    <col min="775" max="1024" width="7.5" style="30"/>
    <col min="1025" max="1025" width="6.25" style="30" customWidth="1"/>
    <col min="1026" max="1026" width="14.3796296296296" style="30" customWidth="1"/>
    <col min="1027" max="1030" width="25" style="30" customWidth="1"/>
    <col min="1031" max="1280" width="7.5" style="30"/>
    <col min="1281" max="1281" width="6.25" style="30" customWidth="1"/>
    <col min="1282" max="1282" width="14.3796296296296" style="30" customWidth="1"/>
    <col min="1283" max="1286" width="25" style="30" customWidth="1"/>
    <col min="1287" max="1536" width="7.5" style="30"/>
    <col min="1537" max="1537" width="6.25" style="30" customWidth="1"/>
    <col min="1538" max="1538" width="14.3796296296296" style="30" customWidth="1"/>
    <col min="1539" max="1542" width="25" style="30" customWidth="1"/>
    <col min="1543" max="1792" width="7.5" style="30"/>
    <col min="1793" max="1793" width="6.25" style="30" customWidth="1"/>
    <col min="1794" max="1794" width="14.3796296296296" style="30" customWidth="1"/>
    <col min="1795" max="1798" width="25" style="30" customWidth="1"/>
    <col min="1799" max="2048" width="7.5" style="30"/>
    <col min="2049" max="2049" width="6.25" style="30" customWidth="1"/>
    <col min="2050" max="2050" width="14.3796296296296" style="30" customWidth="1"/>
    <col min="2051" max="2054" width="25" style="30" customWidth="1"/>
    <col min="2055" max="2304" width="7.5" style="30"/>
    <col min="2305" max="2305" width="6.25" style="30" customWidth="1"/>
    <col min="2306" max="2306" width="14.3796296296296" style="30" customWidth="1"/>
    <col min="2307" max="2310" width="25" style="30" customWidth="1"/>
    <col min="2311" max="2560" width="7.5" style="30"/>
    <col min="2561" max="2561" width="6.25" style="30" customWidth="1"/>
    <col min="2562" max="2562" width="14.3796296296296" style="30" customWidth="1"/>
    <col min="2563" max="2566" width="25" style="30" customWidth="1"/>
    <col min="2567" max="2816" width="7.5" style="30"/>
    <col min="2817" max="2817" width="6.25" style="30" customWidth="1"/>
    <col min="2818" max="2818" width="14.3796296296296" style="30" customWidth="1"/>
    <col min="2819" max="2822" width="25" style="30" customWidth="1"/>
    <col min="2823" max="3072" width="7.5" style="30"/>
    <col min="3073" max="3073" width="6.25" style="30" customWidth="1"/>
    <col min="3074" max="3074" width="14.3796296296296" style="30" customWidth="1"/>
    <col min="3075" max="3078" width="25" style="30" customWidth="1"/>
    <col min="3079" max="3328" width="7.5" style="30"/>
    <col min="3329" max="3329" width="6.25" style="30" customWidth="1"/>
    <col min="3330" max="3330" width="14.3796296296296" style="30" customWidth="1"/>
    <col min="3331" max="3334" width="25" style="30" customWidth="1"/>
    <col min="3335" max="3584" width="7.5" style="30"/>
    <col min="3585" max="3585" width="6.25" style="30" customWidth="1"/>
    <col min="3586" max="3586" width="14.3796296296296" style="30" customWidth="1"/>
    <col min="3587" max="3590" width="25" style="30" customWidth="1"/>
    <col min="3591" max="3840" width="7.5" style="30"/>
    <col min="3841" max="3841" width="6.25" style="30" customWidth="1"/>
    <col min="3842" max="3842" width="14.3796296296296" style="30" customWidth="1"/>
    <col min="3843" max="3846" width="25" style="30" customWidth="1"/>
    <col min="3847" max="4096" width="7.5" style="30"/>
    <col min="4097" max="4097" width="6.25" style="30" customWidth="1"/>
    <col min="4098" max="4098" width="14.3796296296296" style="30" customWidth="1"/>
    <col min="4099" max="4102" width="25" style="30" customWidth="1"/>
    <col min="4103" max="4352" width="7.5" style="30"/>
    <col min="4353" max="4353" width="6.25" style="30" customWidth="1"/>
    <col min="4354" max="4354" width="14.3796296296296" style="30" customWidth="1"/>
    <col min="4355" max="4358" width="25" style="30" customWidth="1"/>
    <col min="4359" max="4608" width="7.5" style="30"/>
    <col min="4609" max="4609" width="6.25" style="30" customWidth="1"/>
    <col min="4610" max="4610" width="14.3796296296296" style="30" customWidth="1"/>
    <col min="4611" max="4614" width="25" style="30" customWidth="1"/>
    <col min="4615" max="4864" width="7.5" style="30"/>
    <col min="4865" max="4865" width="6.25" style="30" customWidth="1"/>
    <col min="4866" max="4866" width="14.3796296296296" style="30" customWidth="1"/>
    <col min="4867" max="4870" width="25" style="30" customWidth="1"/>
    <col min="4871" max="5120" width="7.5" style="30"/>
    <col min="5121" max="5121" width="6.25" style="30" customWidth="1"/>
    <col min="5122" max="5122" width="14.3796296296296" style="30" customWidth="1"/>
    <col min="5123" max="5126" width="25" style="30" customWidth="1"/>
    <col min="5127" max="5376" width="7.5" style="30"/>
    <col min="5377" max="5377" width="6.25" style="30" customWidth="1"/>
    <col min="5378" max="5378" width="14.3796296296296" style="30" customWidth="1"/>
    <col min="5379" max="5382" width="25" style="30" customWidth="1"/>
    <col min="5383" max="5632" width="7.5" style="30"/>
    <col min="5633" max="5633" width="6.25" style="30" customWidth="1"/>
    <col min="5634" max="5634" width="14.3796296296296" style="30" customWidth="1"/>
    <col min="5635" max="5638" width="25" style="30" customWidth="1"/>
    <col min="5639" max="5888" width="7.5" style="30"/>
    <col min="5889" max="5889" width="6.25" style="30" customWidth="1"/>
    <col min="5890" max="5890" width="14.3796296296296" style="30" customWidth="1"/>
    <col min="5891" max="5894" width="25" style="30" customWidth="1"/>
    <col min="5895" max="6144" width="7.5" style="30"/>
    <col min="6145" max="6145" width="6.25" style="30" customWidth="1"/>
    <col min="6146" max="6146" width="14.3796296296296" style="30" customWidth="1"/>
    <col min="6147" max="6150" width="25" style="30" customWidth="1"/>
    <col min="6151" max="6400" width="7.5" style="30"/>
    <col min="6401" max="6401" width="6.25" style="30" customWidth="1"/>
    <col min="6402" max="6402" width="14.3796296296296" style="30" customWidth="1"/>
    <col min="6403" max="6406" width="25" style="30" customWidth="1"/>
    <col min="6407" max="6656" width="7.5" style="30"/>
    <col min="6657" max="6657" width="6.25" style="30" customWidth="1"/>
    <col min="6658" max="6658" width="14.3796296296296" style="30" customWidth="1"/>
    <col min="6659" max="6662" width="25" style="30" customWidth="1"/>
    <col min="6663" max="6912" width="7.5" style="30"/>
    <col min="6913" max="6913" width="6.25" style="30" customWidth="1"/>
    <col min="6914" max="6914" width="14.3796296296296" style="30" customWidth="1"/>
    <col min="6915" max="6918" width="25" style="30" customWidth="1"/>
    <col min="6919" max="7168" width="7.5" style="30"/>
    <col min="7169" max="7169" width="6.25" style="30" customWidth="1"/>
    <col min="7170" max="7170" width="14.3796296296296" style="30" customWidth="1"/>
    <col min="7171" max="7174" width="25" style="30" customWidth="1"/>
    <col min="7175" max="7424" width="7.5" style="30"/>
    <col min="7425" max="7425" width="6.25" style="30" customWidth="1"/>
    <col min="7426" max="7426" width="14.3796296296296" style="30" customWidth="1"/>
    <col min="7427" max="7430" width="25" style="30" customWidth="1"/>
    <col min="7431" max="7680" width="7.5" style="30"/>
    <col min="7681" max="7681" width="6.25" style="30" customWidth="1"/>
    <col min="7682" max="7682" width="14.3796296296296" style="30" customWidth="1"/>
    <col min="7683" max="7686" width="25" style="30" customWidth="1"/>
    <col min="7687" max="7936" width="7.5" style="30"/>
    <col min="7937" max="7937" width="6.25" style="30" customWidth="1"/>
    <col min="7938" max="7938" width="14.3796296296296" style="30" customWidth="1"/>
    <col min="7939" max="7942" width="25" style="30" customWidth="1"/>
    <col min="7943" max="8192" width="7.5" style="30"/>
    <col min="8193" max="8193" width="6.25" style="30" customWidth="1"/>
    <col min="8194" max="8194" width="14.3796296296296" style="30" customWidth="1"/>
    <col min="8195" max="8198" width="25" style="30" customWidth="1"/>
    <col min="8199" max="8448" width="7.5" style="30"/>
    <col min="8449" max="8449" width="6.25" style="30" customWidth="1"/>
    <col min="8450" max="8450" width="14.3796296296296" style="30" customWidth="1"/>
    <col min="8451" max="8454" width="25" style="30" customWidth="1"/>
    <col min="8455" max="8704" width="7.5" style="30"/>
    <col min="8705" max="8705" width="6.25" style="30" customWidth="1"/>
    <col min="8706" max="8706" width="14.3796296296296" style="30" customWidth="1"/>
    <col min="8707" max="8710" width="25" style="30" customWidth="1"/>
    <col min="8711" max="8960" width="7.5" style="30"/>
    <col min="8961" max="8961" width="6.25" style="30" customWidth="1"/>
    <col min="8962" max="8962" width="14.3796296296296" style="30" customWidth="1"/>
    <col min="8963" max="8966" width="25" style="30" customWidth="1"/>
    <col min="8967" max="9216" width="7.5" style="30"/>
    <col min="9217" max="9217" width="6.25" style="30" customWidth="1"/>
    <col min="9218" max="9218" width="14.3796296296296" style="30" customWidth="1"/>
    <col min="9219" max="9222" width="25" style="30" customWidth="1"/>
    <col min="9223" max="9472" width="7.5" style="30"/>
    <col min="9473" max="9473" width="6.25" style="30" customWidth="1"/>
    <col min="9474" max="9474" width="14.3796296296296" style="30" customWidth="1"/>
    <col min="9475" max="9478" width="25" style="30" customWidth="1"/>
    <col min="9479" max="9728" width="7.5" style="30"/>
    <col min="9729" max="9729" width="6.25" style="30" customWidth="1"/>
    <col min="9730" max="9730" width="14.3796296296296" style="30" customWidth="1"/>
    <col min="9731" max="9734" width="25" style="30" customWidth="1"/>
    <col min="9735" max="9984" width="7.5" style="30"/>
    <col min="9985" max="9985" width="6.25" style="30" customWidth="1"/>
    <col min="9986" max="9986" width="14.3796296296296" style="30" customWidth="1"/>
    <col min="9987" max="9990" width="25" style="30" customWidth="1"/>
    <col min="9991" max="10240" width="7.5" style="30"/>
    <col min="10241" max="10241" width="6.25" style="30" customWidth="1"/>
    <col min="10242" max="10242" width="14.3796296296296" style="30" customWidth="1"/>
    <col min="10243" max="10246" width="25" style="30" customWidth="1"/>
    <col min="10247" max="10496" width="7.5" style="30"/>
    <col min="10497" max="10497" width="6.25" style="30" customWidth="1"/>
    <col min="10498" max="10498" width="14.3796296296296" style="30" customWidth="1"/>
    <col min="10499" max="10502" width="25" style="30" customWidth="1"/>
    <col min="10503" max="10752" width="7.5" style="30"/>
    <col min="10753" max="10753" width="6.25" style="30" customWidth="1"/>
    <col min="10754" max="10754" width="14.3796296296296" style="30" customWidth="1"/>
    <col min="10755" max="10758" width="25" style="30" customWidth="1"/>
    <col min="10759" max="11008" width="7.5" style="30"/>
    <col min="11009" max="11009" width="6.25" style="30" customWidth="1"/>
    <col min="11010" max="11010" width="14.3796296296296" style="30" customWidth="1"/>
    <col min="11011" max="11014" width="25" style="30" customWidth="1"/>
    <col min="11015" max="11264" width="7.5" style="30"/>
    <col min="11265" max="11265" width="6.25" style="30" customWidth="1"/>
    <col min="11266" max="11266" width="14.3796296296296" style="30" customWidth="1"/>
    <col min="11267" max="11270" width="25" style="30" customWidth="1"/>
    <col min="11271" max="11520" width="7.5" style="30"/>
    <col min="11521" max="11521" width="6.25" style="30" customWidth="1"/>
    <col min="11522" max="11522" width="14.3796296296296" style="30" customWidth="1"/>
    <col min="11523" max="11526" width="25" style="30" customWidth="1"/>
    <col min="11527" max="11776" width="7.5" style="30"/>
    <col min="11777" max="11777" width="6.25" style="30" customWidth="1"/>
    <col min="11778" max="11778" width="14.3796296296296" style="30" customWidth="1"/>
    <col min="11779" max="11782" width="25" style="30" customWidth="1"/>
    <col min="11783" max="12032" width="7.5" style="30"/>
    <col min="12033" max="12033" width="6.25" style="30" customWidth="1"/>
    <col min="12034" max="12034" width="14.3796296296296" style="30" customWidth="1"/>
    <col min="12035" max="12038" width="25" style="30" customWidth="1"/>
    <col min="12039" max="12288" width="7.5" style="30"/>
    <col min="12289" max="12289" width="6.25" style="30" customWidth="1"/>
    <col min="12290" max="12290" width="14.3796296296296" style="30" customWidth="1"/>
    <col min="12291" max="12294" width="25" style="30" customWidth="1"/>
    <col min="12295" max="12544" width="7.5" style="30"/>
    <col min="12545" max="12545" width="6.25" style="30" customWidth="1"/>
    <col min="12546" max="12546" width="14.3796296296296" style="30" customWidth="1"/>
    <col min="12547" max="12550" width="25" style="30" customWidth="1"/>
    <col min="12551" max="12800" width="7.5" style="30"/>
    <col min="12801" max="12801" width="6.25" style="30" customWidth="1"/>
    <col min="12802" max="12802" width="14.3796296296296" style="30" customWidth="1"/>
    <col min="12803" max="12806" width="25" style="30" customWidth="1"/>
    <col min="12807" max="13056" width="7.5" style="30"/>
    <col min="13057" max="13057" width="6.25" style="30" customWidth="1"/>
    <col min="13058" max="13058" width="14.3796296296296" style="30" customWidth="1"/>
    <col min="13059" max="13062" width="25" style="30" customWidth="1"/>
    <col min="13063" max="13312" width="7.5" style="30"/>
    <col min="13313" max="13313" width="6.25" style="30" customWidth="1"/>
    <col min="13314" max="13314" width="14.3796296296296" style="30" customWidth="1"/>
    <col min="13315" max="13318" width="25" style="30" customWidth="1"/>
    <col min="13319" max="13568" width="7.5" style="30"/>
    <col min="13569" max="13569" width="6.25" style="30" customWidth="1"/>
    <col min="13570" max="13570" width="14.3796296296296" style="30" customWidth="1"/>
    <col min="13571" max="13574" width="25" style="30" customWidth="1"/>
    <col min="13575" max="13824" width="7.5" style="30"/>
    <col min="13825" max="13825" width="6.25" style="30" customWidth="1"/>
    <col min="13826" max="13826" width="14.3796296296296" style="30" customWidth="1"/>
    <col min="13827" max="13830" width="25" style="30" customWidth="1"/>
    <col min="13831" max="14080" width="7.5" style="30"/>
    <col min="14081" max="14081" width="6.25" style="30" customWidth="1"/>
    <col min="14082" max="14082" width="14.3796296296296" style="30" customWidth="1"/>
    <col min="14083" max="14086" width="25" style="30" customWidth="1"/>
    <col min="14087" max="14336" width="7.5" style="30"/>
    <col min="14337" max="14337" width="6.25" style="30" customWidth="1"/>
    <col min="14338" max="14338" width="14.3796296296296" style="30" customWidth="1"/>
    <col min="14339" max="14342" width="25" style="30" customWidth="1"/>
    <col min="14343" max="14592" width="7.5" style="30"/>
    <col min="14593" max="14593" width="6.25" style="30" customWidth="1"/>
    <col min="14594" max="14594" width="14.3796296296296" style="30" customWidth="1"/>
    <col min="14595" max="14598" width="25" style="30" customWidth="1"/>
    <col min="14599" max="14848" width="7.5" style="30"/>
    <col min="14849" max="14849" width="6.25" style="30" customWidth="1"/>
    <col min="14850" max="14850" width="14.3796296296296" style="30" customWidth="1"/>
    <col min="14851" max="14854" width="25" style="30" customWidth="1"/>
    <col min="14855" max="15104" width="7.5" style="30"/>
    <col min="15105" max="15105" width="6.25" style="30" customWidth="1"/>
    <col min="15106" max="15106" width="14.3796296296296" style="30" customWidth="1"/>
    <col min="15107" max="15110" width="25" style="30" customWidth="1"/>
    <col min="15111" max="15360" width="7.5" style="30"/>
    <col min="15361" max="15361" width="6.25" style="30" customWidth="1"/>
    <col min="15362" max="15362" width="14.3796296296296" style="30" customWidth="1"/>
    <col min="15363" max="15366" width="25" style="30" customWidth="1"/>
    <col min="15367" max="15616" width="7.5" style="30"/>
    <col min="15617" max="15617" width="6.25" style="30" customWidth="1"/>
    <col min="15618" max="15618" width="14.3796296296296" style="30" customWidth="1"/>
    <col min="15619" max="15622" width="25" style="30" customWidth="1"/>
    <col min="15623" max="15872" width="7.5" style="30"/>
    <col min="15873" max="15873" width="6.25" style="30" customWidth="1"/>
    <col min="15874" max="15874" width="14.3796296296296" style="30" customWidth="1"/>
    <col min="15875" max="15878" width="25" style="30" customWidth="1"/>
    <col min="15879" max="16128" width="7.5" style="30"/>
    <col min="16129" max="16129" width="6.25" style="30" customWidth="1"/>
    <col min="16130" max="16130" width="14.3796296296296" style="30" customWidth="1"/>
    <col min="16131" max="16134" width="25" style="30" customWidth="1"/>
    <col min="16135" max="16384" width="7.5" style="30"/>
  </cols>
  <sheetData>
    <row r="1" s="27" customFormat="1" ht="37.5" customHeight="1" spans="1:6">
      <c r="A1" s="15" t="s">
        <v>126</v>
      </c>
      <c r="B1" s="16"/>
      <c r="C1" s="16"/>
      <c r="D1" s="16"/>
      <c r="E1" s="17"/>
      <c r="F1" s="16"/>
    </row>
    <row r="2" s="27" customFormat="1" customHeight="1" spans="1:6">
      <c r="A2" s="18" t="s">
        <v>1</v>
      </c>
      <c r="B2" s="19"/>
      <c r="C2" s="19"/>
      <c r="D2" s="19"/>
      <c r="E2" s="20" t="s">
        <v>2</v>
      </c>
      <c r="F2" s="20" t="s">
        <v>3</v>
      </c>
    </row>
    <row r="3" s="27" customFormat="1" customHeight="1" spans="1:6">
      <c r="A3" s="10" t="s">
        <v>4</v>
      </c>
      <c r="B3" s="10" t="s">
        <v>127</v>
      </c>
      <c r="C3" s="10"/>
      <c r="D3" s="10" t="s">
        <v>128</v>
      </c>
      <c r="E3" s="10"/>
      <c r="F3" s="10"/>
    </row>
    <row r="4" s="27" customFormat="1" customHeight="1" spans="1:6">
      <c r="A4" s="10"/>
      <c r="B4" s="10" t="s">
        <v>65</v>
      </c>
      <c r="C4" s="10" t="s">
        <v>66</v>
      </c>
      <c r="D4" s="10" t="s">
        <v>62</v>
      </c>
      <c r="E4" s="10" t="s">
        <v>124</v>
      </c>
      <c r="F4" s="10" t="s">
        <v>125</v>
      </c>
    </row>
    <row r="5" s="27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customHeight="1" spans="1:6">
      <c r="A6" s="23">
        <v>1</v>
      </c>
      <c r="B6" s="24"/>
      <c r="C6" s="24" t="s">
        <v>62</v>
      </c>
      <c r="D6" s="25">
        <v>110</v>
      </c>
      <c r="E6" s="25">
        <v>110</v>
      </c>
      <c r="F6" s="25"/>
    </row>
    <row r="7" customHeight="1" spans="1:6">
      <c r="A7" s="23">
        <v>2</v>
      </c>
      <c r="B7" s="24" t="s">
        <v>129</v>
      </c>
      <c r="C7" s="24" t="s">
        <v>130</v>
      </c>
      <c r="D7" s="25">
        <v>110</v>
      </c>
      <c r="E7" s="25">
        <v>110</v>
      </c>
      <c r="F7" s="25"/>
    </row>
    <row r="8" customHeight="1" spans="1:6">
      <c r="A8" s="23">
        <v>3</v>
      </c>
      <c r="B8" s="24" t="s">
        <v>131</v>
      </c>
      <c r="C8" s="24" t="s">
        <v>132</v>
      </c>
      <c r="D8" s="25">
        <v>50</v>
      </c>
      <c r="E8" s="25">
        <v>50</v>
      </c>
      <c r="F8" s="25"/>
    </row>
    <row r="9" customHeight="1" spans="1:6">
      <c r="A9" s="23">
        <v>4</v>
      </c>
      <c r="B9" s="24" t="s">
        <v>133</v>
      </c>
      <c r="C9" s="24" t="s">
        <v>134</v>
      </c>
      <c r="D9" s="25"/>
      <c r="E9" s="25"/>
      <c r="F9" s="25"/>
    </row>
    <row r="10" customHeight="1" spans="1:6">
      <c r="A10" s="23">
        <v>5</v>
      </c>
      <c r="B10" s="24" t="s">
        <v>135</v>
      </c>
      <c r="C10" s="24" t="s">
        <v>136</v>
      </c>
      <c r="D10" s="25">
        <v>35</v>
      </c>
      <c r="E10" s="25">
        <v>35</v>
      </c>
      <c r="F10" s="25"/>
    </row>
    <row r="11" customHeight="1" spans="1:6">
      <c r="A11" s="23">
        <v>6</v>
      </c>
      <c r="B11" s="24" t="s">
        <v>137</v>
      </c>
      <c r="C11" s="24" t="s">
        <v>138</v>
      </c>
      <c r="D11" s="25">
        <v>15</v>
      </c>
      <c r="E11" s="25">
        <v>15</v>
      </c>
      <c r="F11" s="25"/>
    </row>
    <row r="12" customHeight="1" spans="1:6">
      <c r="A12" s="23">
        <v>7</v>
      </c>
      <c r="B12" s="24" t="s">
        <v>139</v>
      </c>
      <c r="C12" s="24" t="s">
        <v>140</v>
      </c>
      <c r="D12" s="25">
        <v>10</v>
      </c>
      <c r="E12" s="25">
        <v>10</v>
      </c>
      <c r="F12" s="25"/>
    </row>
    <row r="13" customHeight="1" spans="1:6">
      <c r="A13" s="23">
        <v>8</v>
      </c>
      <c r="B13" s="24" t="s">
        <v>141</v>
      </c>
      <c r="C13" s="24" t="s">
        <v>142</v>
      </c>
      <c r="D13" s="25"/>
      <c r="E13" s="25"/>
      <c r="F13" s="25"/>
    </row>
    <row r="14" customHeight="1" spans="1:6">
      <c r="A14" s="23">
        <v>9</v>
      </c>
      <c r="B14" s="24" t="s">
        <v>143</v>
      </c>
      <c r="C14" s="24" t="s">
        <v>144</v>
      </c>
      <c r="D14" s="25"/>
      <c r="E14" s="25"/>
      <c r="F14" s="25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7" sqref="E7"/>
    </sheetView>
  </sheetViews>
  <sheetFormatPr defaultColWidth="7.5" defaultRowHeight="15" customHeight="1" outlineLevelCol="5"/>
  <cols>
    <col min="1" max="1" width="6.25" style="2" customWidth="1"/>
    <col min="2" max="2" width="14.3796296296296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96296296296" style="5" customWidth="1"/>
    <col min="259" max="262" width="25" style="5" customWidth="1"/>
    <col min="263" max="512" width="7.5" style="5"/>
    <col min="513" max="513" width="6.25" style="5" customWidth="1"/>
    <col min="514" max="514" width="14.3796296296296" style="5" customWidth="1"/>
    <col min="515" max="518" width="25" style="5" customWidth="1"/>
    <col min="519" max="768" width="7.5" style="5"/>
    <col min="769" max="769" width="6.25" style="5" customWidth="1"/>
    <col min="770" max="770" width="14.3796296296296" style="5" customWidth="1"/>
    <col min="771" max="774" width="25" style="5" customWidth="1"/>
    <col min="775" max="1024" width="7.5" style="5"/>
    <col min="1025" max="1025" width="6.25" style="5" customWidth="1"/>
    <col min="1026" max="1026" width="14.3796296296296" style="5" customWidth="1"/>
    <col min="1027" max="1030" width="25" style="5" customWidth="1"/>
    <col min="1031" max="1280" width="7.5" style="5"/>
    <col min="1281" max="1281" width="6.25" style="5" customWidth="1"/>
    <col min="1282" max="1282" width="14.3796296296296" style="5" customWidth="1"/>
    <col min="1283" max="1286" width="25" style="5" customWidth="1"/>
    <col min="1287" max="1536" width="7.5" style="5"/>
    <col min="1537" max="1537" width="6.25" style="5" customWidth="1"/>
    <col min="1538" max="1538" width="14.3796296296296" style="5" customWidth="1"/>
    <col min="1539" max="1542" width="25" style="5" customWidth="1"/>
    <col min="1543" max="1792" width="7.5" style="5"/>
    <col min="1793" max="1793" width="6.25" style="5" customWidth="1"/>
    <col min="1794" max="1794" width="14.3796296296296" style="5" customWidth="1"/>
    <col min="1795" max="1798" width="25" style="5" customWidth="1"/>
    <col min="1799" max="2048" width="7.5" style="5"/>
    <col min="2049" max="2049" width="6.25" style="5" customWidth="1"/>
    <col min="2050" max="2050" width="14.3796296296296" style="5" customWidth="1"/>
    <col min="2051" max="2054" width="25" style="5" customWidth="1"/>
    <col min="2055" max="2304" width="7.5" style="5"/>
    <col min="2305" max="2305" width="6.25" style="5" customWidth="1"/>
    <col min="2306" max="2306" width="14.3796296296296" style="5" customWidth="1"/>
    <col min="2307" max="2310" width="25" style="5" customWidth="1"/>
    <col min="2311" max="2560" width="7.5" style="5"/>
    <col min="2561" max="2561" width="6.25" style="5" customWidth="1"/>
    <col min="2562" max="2562" width="14.3796296296296" style="5" customWidth="1"/>
    <col min="2563" max="2566" width="25" style="5" customWidth="1"/>
    <col min="2567" max="2816" width="7.5" style="5"/>
    <col min="2817" max="2817" width="6.25" style="5" customWidth="1"/>
    <col min="2818" max="2818" width="14.3796296296296" style="5" customWidth="1"/>
    <col min="2819" max="2822" width="25" style="5" customWidth="1"/>
    <col min="2823" max="3072" width="7.5" style="5"/>
    <col min="3073" max="3073" width="6.25" style="5" customWidth="1"/>
    <col min="3074" max="3074" width="14.3796296296296" style="5" customWidth="1"/>
    <col min="3075" max="3078" width="25" style="5" customWidth="1"/>
    <col min="3079" max="3328" width="7.5" style="5"/>
    <col min="3329" max="3329" width="6.25" style="5" customWidth="1"/>
    <col min="3330" max="3330" width="14.3796296296296" style="5" customWidth="1"/>
    <col min="3331" max="3334" width="25" style="5" customWidth="1"/>
    <col min="3335" max="3584" width="7.5" style="5"/>
    <col min="3585" max="3585" width="6.25" style="5" customWidth="1"/>
    <col min="3586" max="3586" width="14.3796296296296" style="5" customWidth="1"/>
    <col min="3587" max="3590" width="25" style="5" customWidth="1"/>
    <col min="3591" max="3840" width="7.5" style="5"/>
    <col min="3841" max="3841" width="6.25" style="5" customWidth="1"/>
    <col min="3842" max="3842" width="14.3796296296296" style="5" customWidth="1"/>
    <col min="3843" max="3846" width="25" style="5" customWidth="1"/>
    <col min="3847" max="4096" width="7.5" style="5"/>
    <col min="4097" max="4097" width="6.25" style="5" customWidth="1"/>
    <col min="4098" max="4098" width="14.3796296296296" style="5" customWidth="1"/>
    <col min="4099" max="4102" width="25" style="5" customWidth="1"/>
    <col min="4103" max="4352" width="7.5" style="5"/>
    <col min="4353" max="4353" width="6.25" style="5" customWidth="1"/>
    <col min="4354" max="4354" width="14.3796296296296" style="5" customWidth="1"/>
    <col min="4355" max="4358" width="25" style="5" customWidth="1"/>
    <col min="4359" max="4608" width="7.5" style="5"/>
    <col min="4609" max="4609" width="6.25" style="5" customWidth="1"/>
    <col min="4610" max="4610" width="14.3796296296296" style="5" customWidth="1"/>
    <col min="4611" max="4614" width="25" style="5" customWidth="1"/>
    <col min="4615" max="4864" width="7.5" style="5"/>
    <col min="4865" max="4865" width="6.25" style="5" customWidth="1"/>
    <col min="4866" max="4866" width="14.3796296296296" style="5" customWidth="1"/>
    <col min="4867" max="4870" width="25" style="5" customWidth="1"/>
    <col min="4871" max="5120" width="7.5" style="5"/>
    <col min="5121" max="5121" width="6.25" style="5" customWidth="1"/>
    <col min="5122" max="5122" width="14.3796296296296" style="5" customWidth="1"/>
    <col min="5123" max="5126" width="25" style="5" customWidth="1"/>
    <col min="5127" max="5376" width="7.5" style="5"/>
    <col min="5377" max="5377" width="6.25" style="5" customWidth="1"/>
    <col min="5378" max="5378" width="14.3796296296296" style="5" customWidth="1"/>
    <col min="5379" max="5382" width="25" style="5" customWidth="1"/>
    <col min="5383" max="5632" width="7.5" style="5"/>
    <col min="5633" max="5633" width="6.25" style="5" customWidth="1"/>
    <col min="5634" max="5634" width="14.3796296296296" style="5" customWidth="1"/>
    <col min="5635" max="5638" width="25" style="5" customWidth="1"/>
    <col min="5639" max="5888" width="7.5" style="5"/>
    <col min="5889" max="5889" width="6.25" style="5" customWidth="1"/>
    <col min="5890" max="5890" width="14.3796296296296" style="5" customWidth="1"/>
    <col min="5891" max="5894" width="25" style="5" customWidth="1"/>
    <col min="5895" max="6144" width="7.5" style="5"/>
    <col min="6145" max="6145" width="6.25" style="5" customWidth="1"/>
    <col min="6146" max="6146" width="14.3796296296296" style="5" customWidth="1"/>
    <col min="6147" max="6150" width="25" style="5" customWidth="1"/>
    <col min="6151" max="6400" width="7.5" style="5"/>
    <col min="6401" max="6401" width="6.25" style="5" customWidth="1"/>
    <col min="6402" max="6402" width="14.3796296296296" style="5" customWidth="1"/>
    <col min="6403" max="6406" width="25" style="5" customWidth="1"/>
    <col min="6407" max="6656" width="7.5" style="5"/>
    <col min="6657" max="6657" width="6.25" style="5" customWidth="1"/>
    <col min="6658" max="6658" width="14.3796296296296" style="5" customWidth="1"/>
    <col min="6659" max="6662" width="25" style="5" customWidth="1"/>
    <col min="6663" max="6912" width="7.5" style="5"/>
    <col min="6913" max="6913" width="6.25" style="5" customWidth="1"/>
    <col min="6914" max="6914" width="14.3796296296296" style="5" customWidth="1"/>
    <col min="6915" max="6918" width="25" style="5" customWidth="1"/>
    <col min="6919" max="7168" width="7.5" style="5"/>
    <col min="7169" max="7169" width="6.25" style="5" customWidth="1"/>
    <col min="7170" max="7170" width="14.3796296296296" style="5" customWidth="1"/>
    <col min="7171" max="7174" width="25" style="5" customWidth="1"/>
    <col min="7175" max="7424" width="7.5" style="5"/>
    <col min="7425" max="7425" width="6.25" style="5" customWidth="1"/>
    <col min="7426" max="7426" width="14.3796296296296" style="5" customWidth="1"/>
    <col min="7427" max="7430" width="25" style="5" customWidth="1"/>
    <col min="7431" max="7680" width="7.5" style="5"/>
    <col min="7681" max="7681" width="6.25" style="5" customWidth="1"/>
    <col min="7682" max="7682" width="14.3796296296296" style="5" customWidth="1"/>
    <col min="7683" max="7686" width="25" style="5" customWidth="1"/>
    <col min="7687" max="7936" width="7.5" style="5"/>
    <col min="7937" max="7937" width="6.25" style="5" customWidth="1"/>
    <col min="7938" max="7938" width="14.3796296296296" style="5" customWidth="1"/>
    <col min="7939" max="7942" width="25" style="5" customWidth="1"/>
    <col min="7943" max="8192" width="7.5" style="5"/>
    <col min="8193" max="8193" width="6.25" style="5" customWidth="1"/>
    <col min="8194" max="8194" width="14.3796296296296" style="5" customWidth="1"/>
    <col min="8195" max="8198" width="25" style="5" customWidth="1"/>
    <col min="8199" max="8448" width="7.5" style="5"/>
    <col min="8449" max="8449" width="6.25" style="5" customWidth="1"/>
    <col min="8450" max="8450" width="14.3796296296296" style="5" customWidth="1"/>
    <col min="8451" max="8454" width="25" style="5" customWidth="1"/>
    <col min="8455" max="8704" width="7.5" style="5"/>
    <col min="8705" max="8705" width="6.25" style="5" customWidth="1"/>
    <col min="8706" max="8706" width="14.3796296296296" style="5" customWidth="1"/>
    <col min="8707" max="8710" width="25" style="5" customWidth="1"/>
    <col min="8711" max="8960" width="7.5" style="5"/>
    <col min="8961" max="8961" width="6.25" style="5" customWidth="1"/>
    <col min="8962" max="8962" width="14.3796296296296" style="5" customWidth="1"/>
    <col min="8963" max="8966" width="25" style="5" customWidth="1"/>
    <col min="8967" max="9216" width="7.5" style="5"/>
    <col min="9217" max="9217" width="6.25" style="5" customWidth="1"/>
    <col min="9218" max="9218" width="14.3796296296296" style="5" customWidth="1"/>
    <col min="9219" max="9222" width="25" style="5" customWidth="1"/>
    <col min="9223" max="9472" width="7.5" style="5"/>
    <col min="9473" max="9473" width="6.25" style="5" customWidth="1"/>
    <col min="9474" max="9474" width="14.3796296296296" style="5" customWidth="1"/>
    <col min="9475" max="9478" width="25" style="5" customWidth="1"/>
    <col min="9479" max="9728" width="7.5" style="5"/>
    <col min="9729" max="9729" width="6.25" style="5" customWidth="1"/>
    <col min="9730" max="9730" width="14.3796296296296" style="5" customWidth="1"/>
    <col min="9731" max="9734" width="25" style="5" customWidth="1"/>
    <col min="9735" max="9984" width="7.5" style="5"/>
    <col min="9985" max="9985" width="6.25" style="5" customWidth="1"/>
    <col min="9986" max="9986" width="14.3796296296296" style="5" customWidth="1"/>
    <col min="9987" max="9990" width="25" style="5" customWidth="1"/>
    <col min="9991" max="10240" width="7.5" style="5"/>
    <col min="10241" max="10241" width="6.25" style="5" customWidth="1"/>
    <col min="10242" max="10242" width="14.3796296296296" style="5" customWidth="1"/>
    <col min="10243" max="10246" width="25" style="5" customWidth="1"/>
    <col min="10247" max="10496" width="7.5" style="5"/>
    <col min="10497" max="10497" width="6.25" style="5" customWidth="1"/>
    <col min="10498" max="10498" width="14.3796296296296" style="5" customWidth="1"/>
    <col min="10499" max="10502" width="25" style="5" customWidth="1"/>
    <col min="10503" max="10752" width="7.5" style="5"/>
    <col min="10753" max="10753" width="6.25" style="5" customWidth="1"/>
    <col min="10754" max="10754" width="14.3796296296296" style="5" customWidth="1"/>
    <col min="10755" max="10758" width="25" style="5" customWidth="1"/>
    <col min="10759" max="11008" width="7.5" style="5"/>
    <col min="11009" max="11009" width="6.25" style="5" customWidth="1"/>
    <col min="11010" max="11010" width="14.3796296296296" style="5" customWidth="1"/>
    <col min="11011" max="11014" width="25" style="5" customWidth="1"/>
    <col min="11015" max="11264" width="7.5" style="5"/>
    <col min="11265" max="11265" width="6.25" style="5" customWidth="1"/>
    <col min="11266" max="11266" width="14.3796296296296" style="5" customWidth="1"/>
    <col min="11267" max="11270" width="25" style="5" customWidth="1"/>
    <col min="11271" max="11520" width="7.5" style="5"/>
    <col min="11521" max="11521" width="6.25" style="5" customWidth="1"/>
    <col min="11522" max="11522" width="14.3796296296296" style="5" customWidth="1"/>
    <col min="11523" max="11526" width="25" style="5" customWidth="1"/>
    <col min="11527" max="11776" width="7.5" style="5"/>
    <col min="11777" max="11777" width="6.25" style="5" customWidth="1"/>
    <col min="11778" max="11778" width="14.3796296296296" style="5" customWidth="1"/>
    <col min="11779" max="11782" width="25" style="5" customWidth="1"/>
    <col min="11783" max="12032" width="7.5" style="5"/>
    <col min="12033" max="12033" width="6.25" style="5" customWidth="1"/>
    <col min="12034" max="12034" width="14.3796296296296" style="5" customWidth="1"/>
    <col min="12035" max="12038" width="25" style="5" customWidth="1"/>
    <col min="12039" max="12288" width="7.5" style="5"/>
    <col min="12289" max="12289" width="6.25" style="5" customWidth="1"/>
    <col min="12290" max="12290" width="14.3796296296296" style="5" customWidth="1"/>
    <col min="12291" max="12294" width="25" style="5" customWidth="1"/>
    <col min="12295" max="12544" width="7.5" style="5"/>
    <col min="12545" max="12545" width="6.25" style="5" customWidth="1"/>
    <col min="12546" max="12546" width="14.3796296296296" style="5" customWidth="1"/>
    <col min="12547" max="12550" width="25" style="5" customWidth="1"/>
    <col min="12551" max="12800" width="7.5" style="5"/>
    <col min="12801" max="12801" width="6.25" style="5" customWidth="1"/>
    <col min="12802" max="12802" width="14.3796296296296" style="5" customWidth="1"/>
    <col min="12803" max="12806" width="25" style="5" customWidth="1"/>
    <col min="12807" max="13056" width="7.5" style="5"/>
    <col min="13057" max="13057" width="6.25" style="5" customWidth="1"/>
    <col min="13058" max="13058" width="14.3796296296296" style="5" customWidth="1"/>
    <col min="13059" max="13062" width="25" style="5" customWidth="1"/>
    <col min="13063" max="13312" width="7.5" style="5"/>
    <col min="13313" max="13313" width="6.25" style="5" customWidth="1"/>
    <col min="13314" max="13314" width="14.3796296296296" style="5" customWidth="1"/>
    <col min="13315" max="13318" width="25" style="5" customWidth="1"/>
    <col min="13319" max="13568" width="7.5" style="5"/>
    <col min="13569" max="13569" width="6.25" style="5" customWidth="1"/>
    <col min="13570" max="13570" width="14.3796296296296" style="5" customWidth="1"/>
    <col min="13571" max="13574" width="25" style="5" customWidth="1"/>
    <col min="13575" max="13824" width="7.5" style="5"/>
    <col min="13825" max="13825" width="6.25" style="5" customWidth="1"/>
    <col min="13826" max="13826" width="14.3796296296296" style="5" customWidth="1"/>
    <col min="13827" max="13830" width="25" style="5" customWidth="1"/>
    <col min="13831" max="14080" width="7.5" style="5"/>
    <col min="14081" max="14081" width="6.25" style="5" customWidth="1"/>
    <col min="14082" max="14082" width="14.3796296296296" style="5" customWidth="1"/>
    <col min="14083" max="14086" width="25" style="5" customWidth="1"/>
    <col min="14087" max="14336" width="7.5" style="5"/>
    <col min="14337" max="14337" width="6.25" style="5" customWidth="1"/>
    <col min="14338" max="14338" width="14.3796296296296" style="5" customWidth="1"/>
    <col min="14339" max="14342" width="25" style="5" customWidth="1"/>
    <col min="14343" max="14592" width="7.5" style="5"/>
    <col min="14593" max="14593" width="6.25" style="5" customWidth="1"/>
    <col min="14594" max="14594" width="14.3796296296296" style="5" customWidth="1"/>
    <col min="14595" max="14598" width="25" style="5" customWidth="1"/>
    <col min="14599" max="14848" width="7.5" style="5"/>
    <col min="14849" max="14849" width="6.25" style="5" customWidth="1"/>
    <col min="14850" max="14850" width="14.3796296296296" style="5" customWidth="1"/>
    <col min="14851" max="14854" width="25" style="5" customWidth="1"/>
    <col min="14855" max="15104" width="7.5" style="5"/>
    <col min="15105" max="15105" width="6.25" style="5" customWidth="1"/>
    <col min="15106" max="15106" width="14.3796296296296" style="5" customWidth="1"/>
    <col min="15107" max="15110" width="25" style="5" customWidth="1"/>
    <col min="15111" max="15360" width="7.5" style="5"/>
    <col min="15361" max="15361" width="6.25" style="5" customWidth="1"/>
    <col min="15362" max="15362" width="14.3796296296296" style="5" customWidth="1"/>
    <col min="15363" max="15366" width="25" style="5" customWidth="1"/>
    <col min="15367" max="15616" width="7.5" style="5"/>
    <col min="15617" max="15617" width="6.25" style="5" customWidth="1"/>
    <col min="15618" max="15618" width="14.3796296296296" style="5" customWidth="1"/>
    <col min="15619" max="15622" width="25" style="5" customWidth="1"/>
    <col min="15623" max="15872" width="7.5" style="5"/>
    <col min="15873" max="15873" width="6.25" style="5" customWidth="1"/>
    <col min="15874" max="15874" width="14.3796296296296" style="5" customWidth="1"/>
    <col min="15875" max="15878" width="25" style="5" customWidth="1"/>
    <col min="15879" max="16128" width="7.5" style="5"/>
    <col min="16129" max="16129" width="6.25" style="5" customWidth="1"/>
    <col min="16130" max="16130" width="14.3796296296296" style="5" customWidth="1"/>
    <col min="16131" max="16134" width="25" style="5" customWidth="1"/>
    <col min="16135" max="16384" width="7.5" style="5"/>
  </cols>
  <sheetData>
    <row r="1" s="1" customFormat="1" ht="37.5" customHeight="1" spans="1:6">
      <c r="A1" s="15" t="s">
        <v>145</v>
      </c>
      <c r="B1" s="16"/>
      <c r="C1" s="16"/>
      <c r="D1" s="16"/>
      <c r="E1" s="17"/>
      <c r="F1" s="16"/>
    </row>
    <row r="2" s="1" customFormat="1" customHeight="1" spans="1:6">
      <c r="A2" s="18" t="s">
        <v>1</v>
      </c>
      <c r="B2" s="19"/>
      <c r="C2" s="19"/>
      <c r="D2" s="19"/>
      <c r="E2" s="20" t="s">
        <v>2</v>
      </c>
      <c r="F2" s="20" t="s">
        <v>3</v>
      </c>
    </row>
    <row r="3" s="1" customFormat="1" customHeight="1" spans="1:6">
      <c r="A3" s="10" t="s">
        <v>4</v>
      </c>
      <c r="B3" s="10" t="s">
        <v>104</v>
      </c>
      <c r="C3" s="10"/>
      <c r="D3" s="10" t="s">
        <v>62</v>
      </c>
      <c r="E3" s="10" t="s">
        <v>105</v>
      </c>
      <c r="F3" s="10" t="s">
        <v>106</v>
      </c>
    </row>
    <row r="4" s="1" customFormat="1" customHeight="1" spans="1:6">
      <c r="A4" s="10"/>
      <c r="B4" s="10" t="s">
        <v>65</v>
      </c>
      <c r="C4" s="10" t="s">
        <v>66</v>
      </c>
      <c r="D4" s="10"/>
      <c r="E4" s="10"/>
      <c r="F4" s="10" t="s">
        <v>112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customHeight="1" spans="1:6">
      <c r="A6" s="23">
        <v>1</v>
      </c>
      <c r="B6" s="24"/>
      <c r="C6" s="24" t="s">
        <v>62</v>
      </c>
      <c r="D6" s="25">
        <v>41</v>
      </c>
      <c r="E6" s="26"/>
      <c r="F6" s="25">
        <v>41</v>
      </c>
    </row>
    <row r="7" customHeight="1" spans="1:6">
      <c r="A7" s="23">
        <v>2</v>
      </c>
      <c r="B7" s="24" t="s">
        <v>89</v>
      </c>
      <c r="C7" s="24" t="s">
        <v>90</v>
      </c>
      <c r="D7" s="25">
        <v>41</v>
      </c>
      <c r="E7" s="26"/>
      <c r="F7" s="25">
        <v>41</v>
      </c>
    </row>
    <row r="8" customHeight="1" spans="1:6">
      <c r="A8" s="23">
        <v>3</v>
      </c>
      <c r="B8" s="24" t="s">
        <v>91</v>
      </c>
      <c r="C8" s="24" t="s">
        <v>92</v>
      </c>
      <c r="D8" s="25">
        <v>41</v>
      </c>
      <c r="E8" s="26"/>
      <c r="F8" s="25">
        <v>41</v>
      </c>
    </row>
    <row r="9" customHeight="1" spans="1:6">
      <c r="A9" s="23">
        <v>4</v>
      </c>
      <c r="B9" s="24" t="s">
        <v>93</v>
      </c>
      <c r="C9" s="24" t="s">
        <v>94</v>
      </c>
      <c r="D9" s="25">
        <v>41</v>
      </c>
      <c r="E9" s="26"/>
      <c r="F9" s="25">
        <v>41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8" sqref="C8"/>
    </sheetView>
  </sheetViews>
  <sheetFormatPr defaultColWidth="7.5" defaultRowHeight="15" customHeight="1" outlineLevelRow="6" outlineLevelCol="5"/>
  <cols>
    <col min="1" max="1" width="6.25" style="2" customWidth="1"/>
    <col min="2" max="2" width="14.3796296296296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96296296296" style="5" customWidth="1"/>
    <col min="259" max="262" width="25" style="5" customWidth="1"/>
    <col min="263" max="512" width="7.5" style="5"/>
    <col min="513" max="513" width="6.25" style="5" customWidth="1"/>
    <col min="514" max="514" width="14.3796296296296" style="5" customWidth="1"/>
    <col min="515" max="518" width="25" style="5" customWidth="1"/>
    <col min="519" max="768" width="7.5" style="5"/>
    <col min="769" max="769" width="6.25" style="5" customWidth="1"/>
    <col min="770" max="770" width="14.3796296296296" style="5" customWidth="1"/>
    <col min="771" max="774" width="25" style="5" customWidth="1"/>
    <col min="775" max="1024" width="7.5" style="5"/>
    <col min="1025" max="1025" width="6.25" style="5" customWidth="1"/>
    <col min="1026" max="1026" width="14.3796296296296" style="5" customWidth="1"/>
    <col min="1027" max="1030" width="25" style="5" customWidth="1"/>
    <col min="1031" max="1280" width="7.5" style="5"/>
    <col min="1281" max="1281" width="6.25" style="5" customWidth="1"/>
    <col min="1282" max="1282" width="14.3796296296296" style="5" customWidth="1"/>
    <col min="1283" max="1286" width="25" style="5" customWidth="1"/>
    <col min="1287" max="1536" width="7.5" style="5"/>
    <col min="1537" max="1537" width="6.25" style="5" customWidth="1"/>
    <col min="1538" max="1538" width="14.3796296296296" style="5" customWidth="1"/>
    <col min="1539" max="1542" width="25" style="5" customWidth="1"/>
    <col min="1543" max="1792" width="7.5" style="5"/>
    <col min="1793" max="1793" width="6.25" style="5" customWidth="1"/>
    <col min="1794" max="1794" width="14.3796296296296" style="5" customWidth="1"/>
    <col min="1795" max="1798" width="25" style="5" customWidth="1"/>
    <col min="1799" max="2048" width="7.5" style="5"/>
    <col min="2049" max="2049" width="6.25" style="5" customWidth="1"/>
    <col min="2050" max="2050" width="14.3796296296296" style="5" customWidth="1"/>
    <col min="2051" max="2054" width="25" style="5" customWidth="1"/>
    <col min="2055" max="2304" width="7.5" style="5"/>
    <col min="2305" max="2305" width="6.25" style="5" customWidth="1"/>
    <col min="2306" max="2306" width="14.3796296296296" style="5" customWidth="1"/>
    <col min="2307" max="2310" width="25" style="5" customWidth="1"/>
    <col min="2311" max="2560" width="7.5" style="5"/>
    <col min="2561" max="2561" width="6.25" style="5" customWidth="1"/>
    <col min="2562" max="2562" width="14.3796296296296" style="5" customWidth="1"/>
    <col min="2563" max="2566" width="25" style="5" customWidth="1"/>
    <col min="2567" max="2816" width="7.5" style="5"/>
    <col min="2817" max="2817" width="6.25" style="5" customWidth="1"/>
    <col min="2818" max="2818" width="14.3796296296296" style="5" customWidth="1"/>
    <col min="2819" max="2822" width="25" style="5" customWidth="1"/>
    <col min="2823" max="3072" width="7.5" style="5"/>
    <col min="3073" max="3073" width="6.25" style="5" customWidth="1"/>
    <col min="3074" max="3074" width="14.3796296296296" style="5" customWidth="1"/>
    <col min="3075" max="3078" width="25" style="5" customWidth="1"/>
    <col min="3079" max="3328" width="7.5" style="5"/>
    <col min="3329" max="3329" width="6.25" style="5" customWidth="1"/>
    <col min="3330" max="3330" width="14.3796296296296" style="5" customWidth="1"/>
    <col min="3331" max="3334" width="25" style="5" customWidth="1"/>
    <col min="3335" max="3584" width="7.5" style="5"/>
    <col min="3585" max="3585" width="6.25" style="5" customWidth="1"/>
    <col min="3586" max="3586" width="14.3796296296296" style="5" customWidth="1"/>
    <col min="3587" max="3590" width="25" style="5" customWidth="1"/>
    <col min="3591" max="3840" width="7.5" style="5"/>
    <col min="3841" max="3841" width="6.25" style="5" customWidth="1"/>
    <col min="3842" max="3842" width="14.3796296296296" style="5" customWidth="1"/>
    <col min="3843" max="3846" width="25" style="5" customWidth="1"/>
    <col min="3847" max="4096" width="7.5" style="5"/>
    <col min="4097" max="4097" width="6.25" style="5" customWidth="1"/>
    <col min="4098" max="4098" width="14.3796296296296" style="5" customWidth="1"/>
    <col min="4099" max="4102" width="25" style="5" customWidth="1"/>
    <col min="4103" max="4352" width="7.5" style="5"/>
    <col min="4353" max="4353" width="6.25" style="5" customWidth="1"/>
    <col min="4354" max="4354" width="14.3796296296296" style="5" customWidth="1"/>
    <col min="4355" max="4358" width="25" style="5" customWidth="1"/>
    <col min="4359" max="4608" width="7.5" style="5"/>
    <col min="4609" max="4609" width="6.25" style="5" customWidth="1"/>
    <col min="4610" max="4610" width="14.3796296296296" style="5" customWidth="1"/>
    <col min="4611" max="4614" width="25" style="5" customWidth="1"/>
    <col min="4615" max="4864" width="7.5" style="5"/>
    <col min="4865" max="4865" width="6.25" style="5" customWidth="1"/>
    <col min="4866" max="4866" width="14.3796296296296" style="5" customWidth="1"/>
    <col min="4867" max="4870" width="25" style="5" customWidth="1"/>
    <col min="4871" max="5120" width="7.5" style="5"/>
    <col min="5121" max="5121" width="6.25" style="5" customWidth="1"/>
    <col min="5122" max="5122" width="14.3796296296296" style="5" customWidth="1"/>
    <col min="5123" max="5126" width="25" style="5" customWidth="1"/>
    <col min="5127" max="5376" width="7.5" style="5"/>
    <col min="5377" max="5377" width="6.25" style="5" customWidth="1"/>
    <col min="5378" max="5378" width="14.3796296296296" style="5" customWidth="1"/>
    <col min="5379" max="5382" width="25" style="5" customWidth="1"/>
    <col min="5383" max="5632" width="7.5" style="5"/>
    <col min="5633" max="5633" width="6.25" style="5" customWidth="1"/>
    <col min="5634" max="5634" width="14.3796296296296" style="5" customWidth="1"/>
    <col min="5635" max="5638" width="25" style="5" customWidth="1"/>
    <col min="5639" max="5888" width="7.5" style="5"/>
    <col min="5889" max="5889" width="6.25" style="5" customWidth="1"/>
    <col min="5890" max="5890" width="14.3796296296296" style="5" customWidth="1"/>
    <col min="5891" max="5894" width="25" style="5" customWidth="1"/>
    <col min="5895" max="6144" width="7.5" style="5"/>
    <col min="6145" max="6145" width="6.25" style="5" customWidth="1"/>
    <col min="6146" max="6146" width="14.3796296296296" style="5" customWidth="1"/>
    <col min="6147" max="6150" width="25" style="5" customWidth="1"/>
    <col min="6151" max="6400" width="7.5" style="5"/>
    <col min="6401" max="6401" width="6.25" style="5" customWidth="1"/>
    <col min="6402" max="6402" width="14.3796296296296" style="5" customWidth="1"/>
    <col min="6403" max="6406" width="25" style="5" customWidth="1"/>
    <col min="6407" max="6656" width="7.5" style="5"/>
    <col min="6657" max="6657" width="6.25" style="5" customWidth="1"/>
    <col min="6658" max="6658" width="14.3796296296296" style="5" customWidth="1"/>
    <col min="6659" max="6662" width="25" style="5" customWidth="1"/>
    <col min="6663" max="6912" width="7.5" style="5"/>
    <col min="6913" max="6913" width="6.25" style="5" customWidth="1"/>
    <col min="6914" max="6914" width="14.3796296296296" style="5" customWidth="1"/>
    <col min="6915" max="6918" width="25" style="5" customWidth="1"/>
    <col min="6919" max="7168" width="7.5" style="5"/>
    <col min="7169" max="7169" width="6.25" style="5" customWidth="1"/>
    <col min="7170" max="7170" width="14.3796296296296" style="5" customWidth="1"/>
    <col min="7171" max="7174" width="25" style="5" customWidth="1"/>
    <col min="7175" max="7424" width="7.5" style="5"/>
    <col min="7425" max="7425" width="6.25" style="5" customWidth="1"/>
    <col min="7426" max="7426" width="14.3796296296296" style="5" customWidth="1"/>
    <col min="7427" max="7430" width="25" style="5" customWidth="1"/>
    <col min="7431" max="7680" width="7.5" style="5"/>
    <col min="7681" max="7681" width="6.25" style="5" customWidth="1"/>
    <col min="7682" max="7682" width="14.3796296296296" style="5" customWidth="1"/>
    <col min="7683" max="7686" width="25" style="5" customWidth="1"/>
    <col min="7687" max="7936" width="7.5" style="5"/>
    <col min="7937" max="7937" width="6.25" style="5" customWidth="1"/>
    <col min="7938" max="7938" width="14.3796296296296" style="5" customWidth="1"/>
    <col min="7939" max="7942" width="25" style="5" customWidth="1"/>
    <col min="7943" max="8192" width="7.5" style="5"/>
    <col min="8193" max="8193" width="6.25" style="5" customWidth="1"/>
    <col min="8194" max="8194" width="14.3796296296296" style="5" customWidth="1"/>
    <col min="8195" max="8198" width="25" style="5" customWidth="1"/>
    <col min="8199" max="8448" width="7.5" style="5"/>
    <col min="8449" max="8449" width="6.25" style="5" customWidth="1"/>
    <col min="8450" max="8450" width="14.3796296296296" style="5" customWidth="1"/>
    <col min="8451" max="8454" width="25" style="5" customWidth="1"/>
    <col min="8455" max="8704" width="7.5" style="5"/>
    <col min="8705" max="8705" width="6.25" style="5" customWidth="1"/>
    <col min="8706" max="8706" width="14.3796296296296" style="5" customWidth="1"/>
    <col min="8707" max="8710" width="25" style="5" customWidth="1"/>
    <col min="8711" max="8960" width="7.5" style="5"/>
    <col min="8961" max="8961" width="6.25" style="5" customWidth="1"/>
    <col min="8962" max="8962" width="14.3796296296296" style="5" customWidth="1"/>
    <col min="8963" max="8966" width="25" style="5" customWidth="1"/>
    <col min="8967" max="9216" width="7.5" style="5"/>
    <col min="9217" max="9217" width="6.25" style="5" customWidth="1"/>
    <col min="9218" max="9218" width="14.3796296296296" style="5" customWidth="1"/>
    <col min="9219" max="9222" width="25" style="5" customWidth="1"/>
    <col min="9223" max="9472" width="7.5" style="5"/>
    <col min="9473" max="9473" width="6.25" style="5" customWidth="1"/>
    <col min="9474" max="9474" width="14.3796296296296" style="5" customWidth="1"/>
    <col min="9475" max="9478" width="25" style="5" customWidth="1"/>
    <col min="9479" max="9728" width="7.5" style="5"/>
    <col min="9729" max="9729" width="6.25" style="5" customWidth="1"/>
    <col min="9730" max="9730" width="14.3796296296296" style="5" customWidth="1"/>
    <col min="9731" max="9734" width="25" style="5" customWidth="1"/>
    <col min="9735" max="9984" width="7.5" style="5"/>
    <col min="9985" max="9985" width="6.25" style="5" customWidth="1"/>
    <col min="9986" max="9986" width="14.3796296296296" style="5" customWidth="1"/>
    <col min="9987" max="9990" width="25" style="5" customWidth="1"/>
    <col min="9991" max="10240" width="7.5" style="5"/>
    <col min="10241" max="10241" width="6.25" style="5" customWidth="1"/>
    <col min="10242" max="10242" width="14.3796296296296" style="5" customWidth="1"/>
    <col min="10243" max="10246" width="25" style="5" customWidth="1"/>
    <col min="10247" max="10496" width="7.5" style="5"/>
    <col min="10497" max="10497" width="6.25" style="5" customWidth="1"/>
    <col min="10498" max="10498" width="14.3796296296296" style="5" customWidth="1"/>
    <col min="10499" max="10502" width="25" style="5" customWidth="1"/>
    <col min="10503" max="10752" width="7.5" style="5"/>
    <col min="10753" max="10753" width="6.25" style="5" customWidth="1"/>
    <col min="10754" max="10754" width="14.3796296296296" style="5" customWidth="1"/>
    <col min="10755" max="10758" width="25" style="5" customWidth="1"/>
    <col min="10759" max="11008" width="7.5" style="5"/>
    <col min="11009" max="11009" width="6.25" style="5" customWidth="1"/>
    <col min="11010" max="11010" width="14.3796296296296" style="5" customWidth="1"/>
    <col min="11011" max="11014" width="25" style="5" customWidth="1"/>
    <col min="11015" max="11264" width="7.5" style="5"/>
    <col min="11265" max="11265" width="6.25" style="5" customWidth="1"/>
    <col min="11266" max="11266" width="14.3796296296296" style="5" customWidth="1"/>
    <col min="11267" max="11270" width="25" style="5" customWidth="1"/>
    <col min="11271" max="11520" width="7.5" style="5"/>
    <col min="11521" max="11521" width="6.25" style="5" customWidth="1"/>
    <col min="11522" max="11522" width="14.3796296296296" style="5" customWidth="1"/>
    <col min="11523" max="11526" width="25" style="5" customWidth="1"/>
    <col min="11527" max="11776" width="7.5" style="5"/>
    <col min="11777" max="11777" width="6.25" style="5" customWidth="1"/>
    <col min="11778" max="11778" width="14.3796296296296" style="5" customWidth="1"/>
    <col min="11779" max="11782" width="25" style="5" customWidth="1"/>
    <col min="11783" max="12032" width="7.5" style="5"/>
    <col min="12033" max="12033" width="6.25" style="5" customWidth="1"/>
    <col min="12034" max="12034" width="14.3796296296296" style="5" customWidth="1"/>
    <col min="12035" max="12038" width="25" style="5" customWidth="1"/>
    <col min="12039" max="12288" width="7.5" style="5"/>
    <col min="12289" max="12289" width="6.25" style="5" customWidth="1"/>
    <col min="12290" max="12290" width="14.3796296296296" style="5" customWidth="1"/>
    <col min="12291" max="12294" width="25" style="5" customWidth="1"/>
    <col min="12295" max="12544" width="7.5" style="5"/>
    <col min="12545" max="12545" width="6.25" style="5" customWidth="1"/>
    <col min="12546" max="12546" width="14.3796296296296" style="5" customWidth="1"/>
    <col min="12547" max="12550" width="25" style="5" customWidth="1"/>
    <col min="12551" max="12800" width="7.5" style="5"/>
    <col min="12801" max="12801" width="6.25" style="5" customWidth="1"/>
    <col min="12802" max="12802" width="14.3796296296296" style="5" customWidth="1"/>
    <col min="12803" max="12806" width="25" style="5" customWidth="1"/>
    <col min="12807" max="13056" width="7.5" style="5"/>
    <col min="13057" max="13057" width="6.25" style="5" customWidth="1"/>
    <col min="13058" max="13058" width="14.3796296296296" style="5" customWidth="1"/>
    <col min="13059" max="13062" width="25" style="5" customWidth="1"/>
    <col min="13063" max="13312" width="7.5" style="5"/>
    <col min="13313" max="13313" width="6.25" style="5" customWidth="1"/>
    <col min="13314" max="13314" width="14.3796296296296" style="5" customWidth="1"/>
    <col min="13315" max="13318" width="25" style="5" customWidth="1"/>
    <col min="13319" max="13568" width="7.5" style="5"/>
    <col min="13569" max="13569" width="6.25" style="5" customWidth="1"/>
    <col min="13570" max="13570" width="14.3796296296296" style="5" customWidth="1"/>
    <col min="13571" max="13574" width="25" style="5" customWidth="1"/>
    <col min="13575" max="13824" width="7.5" style="5"/>
    <col min="13825" max="13825" width="6.25" style="5" customWidth="1"/>
    <col min="13826" max="13826" width="14.3796296296296" style="5" customWidth="1"/>
    <col min="13827" max="13830" width="25" style="5" customWidth="1"/>
    <col min="13831" max="14080" width="7.5" style="5"/>
    <col min="14081" max="14081" width="6.25" style="5" customWidth="1"/>
    <col min="14082" max="14082" width="14.3796296296296" style="5" customWidth="1"/>
    <col min="14083" max="14086" width="25" style="5" customWidth="1"/>
    <col min="14087" max="14336" width="7.5" style="5"/>
    <col min="14337" max="14337" width="6.25" style="5" customWidth="1"/>
    <col min="14338" max="14338" width="14.3796296296296" style="5" customWidth="1"/>
    <col min="14339" max="14342" width="25" style="5" customWidth="1"/>
    <col min="14343" max="14592" width="7.5" style="5"/>
    <col min="14593" max="14593" width="6.25" style="5" customWidth="1"/>
    <col min="14594" max="14594" width="14.3796296296296" style="5" customWidth="1"/>
    <col min="14595" max="14598" width="25" style="5" customWidth="1"/>
    <col min="14599" max="14848" width="7.5" style="5"/>
    <col min="14849" max="14849" width="6.25" style="5" customWidth="1"/>
    <col min="14850" max="14850" width="14.3796296296296" style="5" customWidth="1"/>
    <col min="14851" max="14854" width="25" style="5" customWidth="1"/>
    <col min="14855" max="15104" width="7.5" style="5"/>
    <col min="15105" max="15105" width="6.25" style="5" customWidth="1"/>
    <col min="15106" max="15106" width="14.3796296296296" style="5" customWidth="1"/>
    <col min="15107" max="15110" width="25" style="5" customWidth="1"/>
    <col min="15111" max="15360" width="7.5" style="5"/>
    <col min="15361" max="15361" width="6.25" style="5" customWidth="1"/>
    <col min="15362" max="15362" width="14.3796296296296" style="5" customWidth="1"/>
    <col min="15363" max="15366" width="25" style="5" customWidth="1"/>
    <col min="15367" max="15616" width="7.5" style="5"/>
    <col min="15617" max="15617" width="6.25" style="5" customWidth="1"/>
    <col min="15618" max="15618" width="14.3796296296296" style="5" customWidth="1"/>
    <col min="15619" max="15622" width="25" style="5" customWidth="1"/>
    <col min="15623" max="15872" width="7.5" style="5"/>
    <col min="15873" max="15873" width="6.25" style="5" customWidth="1"/>
    <col min="15874" max="15874" width="14.3796296296296" style="5" customWidth="1"/>
    <col min="15875" max="15878" width="25" style="5" customWidth="1"/>
    <col min="15879" max="16128" width="7.5" style="5"/>
    <col min="16129" max="16129" width="6.25" style="5" customWidth="1"/>
    <col min="16130" max="16130" width="14.3796296296296" style="5" customWidth="1"/>
    <col min="16131" max="16134" width="25" style="5" customWidth="1"/>
    <col min="16135" max="16384" width="7.5" style="5"/>
  </cols>
  <sheetData>
    <row r="1" s="1" customFormat="1" ht="37.5" customHeight="1" spans="1:6">
      <c r="A1" s="15" t="s">
        <v>146</v>
      </c>
      <c r="B1" s="16"/>
      <c r="C1" s="16"/>
      <c r="D1" s="16"/>
      <c r="E1" s="17"/>
      <c r="F1" s="16"/>
    </row>
    <row r="2" s="1" customFormat="1" customHeight="1" spans="1:6">
      <c r="A2" s="18" t="s">
        <v>1</v>
      </c>
      <c r="B2" s="19"/>
      <c r="C2" s="19"/>
      <c r="D2" s="19"/>
      <c r="E2" s="20" t="s">
        <v>2</v>
      </c>
      <c r="F2" s="20" t="s">
        <v>3</v>
      </c>
    </row>
    <row r="3" s="1" customFormat="1" customHeight="1" spans="1:6">
      <c r="A3" s="10" t="s">
        <v>4</v>
      </c>
      <c r="B3" s="10" t="s">
        <v>104</v>
      </c>
      <c r="C3" s="10"/>
      <c r="D3" s="10" t="s">
        <v>62</v>
      </c>
      <c r="E3" s="10" t="s">
        <v>105</v>
      </c>
      <c r="F3" s="10" t="s">
        <v>106</v>
      </c>
    </row>
    <row r="4" s="1" customFormat="1" customHeight="1" spans="1:6">
      <c r="A4" s="10"/>
      <c r="B4" s="10" t="s">
        <v>65</v>
      </c>
      <c r="C4" s="10" t="s">
        <v>66</v>
      </c>
      <c r="D4" s="10"/>
      <c r="E4" s="10"/>
      <c r="F4" s="10" t="s">
        <v>112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customHeight="1" spans="1:6">
      <c r="A6" s="21"/>
      <c r="B6" s="21"/>
      <c r="C6" s="21"/>
      <c r="D6" s="21"/>
      <c r="E6" s="21"/>
      <c r="F6" s="21"/>
    </row>
    <row r="7" customHeight="1" spans="1:6">
      <c r="A7" s="22" t="s">
        <v>147</v>
      </c>
      <c r="B7" s="22"/>
      <c r="C7" s="22"/>
      <c r="D7" s="22"/>
      <c r="E7" s="22"/>
      <c r="F7" s="22"/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selection activeCell="C6" sqref="C6"/>
    </sheetView>
  </sheetViews>
  <sheetFormatPr defaultColWidth="7.5" defaultRowHeight="15" customHeight="1" outlineLevelRow="6" outlineLevelCol="6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="1" customFormat="1" ht="37.5" customHeight="1" spans="1:7">
      <c r="A1" s="6" t="s">
        <v>148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149</v>
      </c>
      <c r="B2" s="7"/>
      <c r="C2" s="7"/>
      <c r="D2" s="8"/>
      <c r="E2" s="9"/>
      <c r="F2" s="8" t="s">
        <v>2</v>
      </c>
      <c r="G2" s="8" t="s">
        <v>3</v>
      </c>
    </row>
    <row r="3" s="1" customFormat="1" customHeight="1" spans="1:7">
      <c r="A3" s="10" t="s">
        <v>4</v>
      </c>
      <c r="B3" s="10" t="s">
        <v>150</v>
      </c>
      <c r="C3" s="10" t="s">
        <v>151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62</v>
      </c>
      <c r="D4" s="10" t="s">
        <v>115</v>
      </c>
      <c r="E4" s="10" t="s">
        <v>152</v>
      </c>
      <c r="F4" s="10" t="s">
        <v>117</v>
      </c>
      <c r="G4" s="10" t="s">
        <v>153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</row>
    <row r="6" customHeight="1" spans="1:7">
      <c r="A6" s="11"/>
      <c r="B6" s="12"/>
      <c r="C6" s="13"/>
      <c r="D6" s="13"/>
      <c r="E6" s="13"/>
      <c r="F6" s="13"/>
      <c r="G6" s="13"/>
    </row>
    <row r="7" customHeight="1" spans="1:3">
      <c r="A7" s="14" t="s">
        <v>154</v>
      </c>
      <c r="B7" s="14"/>
      <c r="C7" s="14"/>
    </row>
  </sheetData>
  <mergeCells count="6">
    <mergeCell ref="A1:G1"/>
    <mergeCell ref="A2:E2"/>
    <mergeCell ref="C3:G3"/>
    <mergeCell ref="A7:C7"/>
    <mergeCell ref="A3:A4"/>
    <mergeCell ref="B3:B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2022-06-16T08:06:33Z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4D3AAF8337F044A986022D83CF80D815</vt:lpwstr>
  </property>
</Properties>
</file>